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600" windowHeight="6840" activeTab="0"/>
  </bookViews>
  <sheets>
    <sheet name="a6.5 " sheetId="1" r:id="rId1"/>
  </sheets>
  <definedNames>
    <definedName name="_xlnm.Print_Area" localSheetId="0">'a6.5 '!$A$1:$H$18</definedName>
  </definedNames>
  <calcPr fullCalcOnLoad="1"/>
</workbook>
</file>

<file path=xl/sharedStrings.xml><?xml version="1.0" encoding="utf-8"?>
<sst xmlns="http://schemas.openxmlformats.org/spreadsheetml/2006/main" count="12" uniqueCount="12">
  <si>
    <t>Table A.6.5: Total Insurance Business Investments (N' Million)</t>
  </si>
  <si>
    <t>Year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</si>
  <si>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</si>
  <si>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</si>
  <si>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</si>
  <si>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</si>
  <si>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</si>
  <si>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</si>
  <si>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</si>
  <si>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r>
      <t xml:space="preserve">2009 </t>
    </r>
    <r>
      <rPr>
        <b/>
        <vertAlign val="superscript"/>
        <sz val="13"/>
        <rFont val="Cambria"/>
        <family val="1"/>
      </rPr>
      <t>1</t>
    </r>
  </si>
  <si>
    <t>Source: NAICOM Report, 2009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</si>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</sst>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sz val="13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vertAlign val="superscript"/>
      <sz val="13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Cambria"/>
      <family val="1"/>
    </font>
    <font>
      <b/>
      <sz val="13"/>
      <color theme="3" tint="-0.2499700039625167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65" applyFont="1" applyAlignment="1">
      <alignment/>
      <protection/>
    </xf>
    <xf numFmtId="0" fontId="4" fillId="0" borderId="0" xfId="65" applyFont="1">
      <alignment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0" fontId="5" fillId="33" borderId="11" xfId="65" applyFont="1" applyFill="1" applyBorder="1" applyAlignment="1">
      <alignment horizontal="center" wrapText="1"/>
      <protection/>
    </xf>
    <xf numFmtId="0" fontId="5" fillId="33" borderId="12" xfId="65" applyFont="1" applyFill="1" applyBorder="1" applyAlignment="1">
      <alignment horizontal="center" wrapText="1"/>
      <protection/>
    </xf>
    <xf numFmtId="0" fontId="5" fillId="0" borderId="0" xfId="65" applyFont="1" applyAlignment="1">
      <alignment horizontal="center"/>
      <protection/>
    </xf>
    <xf numFmtId="0" fontId="6" fillId="33" borderId="13" xfId="65" applyFont="1" applyFill="1" applyBorder="1" applyAlignment="1">
      <alignment horizontal="center"/>
      <protection/>
    </xf>
    <xf numFmtId="39" fontId="7" fillId="0" borderId="14" xfId="44" applyNumberFormat="1" applyFont="1" applyBorder="1" applyAlignment="1">
      <alignment horizontal="center"/>
    </xf>
    <xf numFmtId="39" fontId="7" fillId="0" borderId="14" xfId="65" applyNumberFormat="1" applyFont="1" applyBorder="1" applyAlignment="1">
      <alignment horizontal="center"/>
      <protection/>
    </xf>
    <xf numFmtId="39" fontId="7" fillId="0" borderId="15" xfId="44" applyNumberFormat="1" applyFont="1" applyBorder="1" applyAlignment="1">
      <alignment horizontal="center"/>
    </xf>
    <xf numFmtId="0" fontId="8" fillId="0" borderId="0" xfId="65" applyFont="1">
      <alignment/>
      <protection/>
    </xf>
    <xf numFmtId="39" fontId="7" fillId="0" borderId="0" xfId="44" applyNumberFormat="1" applyFont="1" applyBorder="1" applyAlignment="1">
      <alignment horizontal="center"/>
    </xf>
    <xf numFmtId="39" fontId="7" fillId="0" borderId="0" xfId="65" applyNumberFormat="1" applyFont="1" applyBorder="1" applyAlignment="1">
      <alignment horizontal="center"/>
      <protection/>
    </xf>
    <xf numFmtId="0" fontId="6" fillId="33" borderId="16" xfId="65" applyFont="1" applyFill="1" applyBorder="1" applyAlignment="1">
      <alignment horizontal="center"/>
      <protection/>
    </xf>
    <xf numFmtId="39" fontId="7" fillId="0" borderId="17" xfId="44" applyNumberFormat="1" applyFont="1" applyBorder="1" applyAlignment="1">
      <alignment horizontal="center"/>
    </xf>
    <xf numFmtId="39" fontId="7" fillId="0" borderId="18" xfId="44" applyNumberFormat="1" applyFont="1" applyBorder="1" applyAlignment="1">
      <alignment horizontal="center"/>
    </xf>
    <xf numFmtId="0" fontId="44" fillId="0" borderId="0" xfId="65" applyFont="1">
      <alignment/>
      <protection/>
    </xf>
    <xf numFmtId="164" fontId="44" fillId="0" borderId="0" xfId="65" applyNumberFormat="1" applyFont="1">
      <alignment/>
      <protection/>
    </xf>
    <xf numFmtId="0" fontId="45" fillId="0" borderId="17" xfId="65" applyFont="1" applyBorder="1" applyAlignment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5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8"/>
  <sheetViews>
    <sheetView tabSelected="1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18.421875" style="11" customWidth="1"/>
    <col min="2" max="2" width="16.8515625" style="11" bestFit="1" customWidth="1"/>
    <col min="3" max="3" width="13.421875" style="11" bestFit="1" customWidth="1"/>
    <col min="4" max="4" width="15.8515625" style="11" bestFit="1" customWidth="1"/>
    <col min="5" max="5" width="16.421875" style="11" bestFit="1" customWidth="1"/>
    <col min="6" max="6" width="18.140625" style="11" bestFit="1" customWidth="1"/>
    <col min="7" max="7" width="13.00390625" style="11" bestFit="1" customWidth="1"/>
    <col min="8" max="8" width="15.57421875" style="11" bestFit="1" customWidth="1"/>
    <col min="9" max="16384" width="9.140625" style="11" customWidth="1"/>
  </cols>
  <sheetData>
    <row r="1" spans="1:14" s="2" customFormat="1" ht="18" customHeight="1" thickBot="1">
      <c r="A1" s="19" t="s">
        <v>0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</row>
    <row r="2" spans="1:8" s="6" customFormat="1" ht="32.2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5.75" customHeight="1">
      <c r="A3" s="7">
        <v>1996</v>
      </c>
      <c r="B3" s="8">
        <v>1546.16</v>
      </c>
      <c r="C3" s="8">
        <v>4047.81</v>
      </c>
      <c r="D3" s="9">
        <v>2523.2</v>
      </c>
      <c r="E3" s="8">
        <v>795.93</v>
      </c>
      <c r="F3" s="8">
        <v>3347.06</v>
      </c>
      <c r="G3" s="8">
        <v>119.3</v>
      </c>
      <c r="H3" s="10">
        <f aca="true" t="shared" si="0" ref="H3:H16">B3+C3+D3+E3+F3+G3</f>
        <v>12379.46</v>
      </c>
    </row>
    <row r="4" spans="1:8" ht="15.75" customHeight="1">
      <c r="A4" s="7">
        <v>1997</v>
      </c>
      <c r="B4" s="12">
        <v>2012.01</v>
      </c>
      <c r="C4" s="12">
        <v>4095.38</v>
      </c>
      <c r="D4" s="13">
        <v>2683.5</v>
      </c>
      <c r="E4" s="12">
        <v>842.11</v>
      </c>
      <c r="F4" s="12">
        <v>3815.91</v>
      </c>
      <c r="G4" s="12">
        <v>164.17</v>
      </c>
      <c r="H4" s="10">
        <f t="shared" si="0"/>
        <v>13613.08</v>
      </c>
    </row>
    <row r="5" spans="1:8" ht="15.75" customHeight="1">
      <c r="A5" s="7">
        <v>1998</v>
      </c>
      <c r="B5" s="12">
        <v>4145.88</v>
      </c>
      <c r="C5" s="12">
        <v>3633.17</v>
      </c>
      <c r="D5" s="13">
        <v>211.95</v>
      </c>
      <c r="E5" s="12">
        <v>2301.22</v>
      </c>
      <c r="F5" s="12">
        <v>1993.19</v>
      </c>
      <c r="G5" s="12">
        <v>3371.47</v>
      </c>
      <c r="H5" s="10">
        <f t="shared" si="0"/>
        <v>15656.88</v>
      </c>
    </row>
    <row r="6" spans="1:8" ht="15.75" customHeight="1">
      <c r="A6" s="7">
        <v>1999</v>
      </c>
      <c r="B6" s="12">
        <v>2987.21</v>
      </c>
      <c r="C6" s="12">
        <v>4174.04</v>
      </c>
      <c r="D6" s="13">
        <v>332.65</v>
      </c>
      <c r="E6" s="12">
        <v>4124.47</v>
      </c>
      <c r="F6" s="12">
        <v>4184.16</v>
      </c>
      <c r="G6" s="12">
        <v>5780.93</v>
      </c>
      <c r="H6" s="10">
        <f t="shared" si="0"/>
        <v>21583.46</v>
      </c>
    </row>
    <row r="7" spans="1:8" ht="15.75" customHeight="1">
      <c r="A7" s="7">
        <v>2000</v>
      </c>
      <c r="B7" s="12">
        <v>3558.95</v>
      </c>
      <c r="C7" s="12">
        <v>4992.87</v>
      </c>
      <c r="D7" s="13">
        <v>282.34</v>
      </c>
      <c r="E7" s="12">
        <v>5212.08</v>
      </c>
      <c r="F7" s="12">
        <v>3844.37</v>
      </c>
      <c r="G7" s="12">
        <v>7302.03</v>
      </c>
      <c r="H7" s="10">
        <f t="shared" si="0"/>
        <v>25192.64</v>
      </c>
    </row>
    <row r="8" spans="1:8" ht="15.75" customHeight="1">
      <c r="A8" s="7">
        <v>2001</v>
      </c>
      <c r="B8" s="12">
        <v>3842.71</v>
      </c>
      <c r="C8" s="12">
        <v>6886.26</v>
      </c>
      <c r="D8" s="13">
        <v>359.33</v>
      </c>
      <c r="E8" s="12">
        <v>6706.4</v>
      </c>
      <c r="F8" s="12">
        <v>4284.55</v>
      </c>
      <c r="G8" s="12">
        <v>10178.02</v>
      </c>
      <c r="H8" s="10">
        <f t="shared" si="0"/>
        <v>32257.27</v>
      </c>
    </row>
    <row r="9" spans="1:8" ht="15.75" customHeight="1">
      <c r="A9" s="7">
        <v>2002</v>
      </c>
      <c r="B9" s="12">
        <v>3752.08</v>
      </c>
      <c r="C9" s="12">
        <v>8350.85</v>
      </c>
      <c r="D9" s="13">
        <v>960.31</v>
      </c>
      <c r="E9" s="12">
        <v>7901.01</v>
      </c>
      <c r="F9" s="12">
        <v>4095.4</v>
      </c>
      <c r="G9" s="12">
        <v>11881.22</v>
      </c>
      <c r="H9" s="10">
        <f t="shared" si="0"/>
        <v>36940.87</v>
      </c>
    </row>
    <row r="10" spans="1:8" ht="15.75" customHeight="1">
      <c r="A10" s="7">
        <v>2003</v>
      </c>
      <c r="B10" s="12">
        <v>3558.95</v>
      </c>
      <c r="C10" s="12">
        <v>4992.87</v>
      </c>
      <c r="D10" s="13">
        <v>282.34</v>
      </c>
      <c r="E10" s="12">
        <v>5212.08</v>
      </c>
      <c r="F10" s="12">
        <v>3844.37</v>
      </c>
      <c r="G10" s="12">
        <v>7302.02</v>
      </c>
      <c r="H10" s="10">
        <f t="shared" si="0"/>
        <v>25192.63</v>
      </c>
    </row>
    <row r="11" spans="1:8" ht="15.75" customHeight="1">
      <c r="A11" s="7">
        <v>2004</v>
      </c>
      <c r="B11" s="12">
        <v>8708</v>
      </c>
      <c r="C11" s="12">
        <v>0</v>
      </c>
      <c r="D11" s="13">
        <v>351.84</v>
      </c>
      <c r="E11" s="12">
        <v>8356.51</v>
      </c>
      <c r="F11" s="12">
        <v>2668.58</v>
      </c>
      <c r="G11" s="12">
        <v>2593.87</v>
      </c>
      <c r="H11" s="10">
        <f t="shared" si="0"/>
        <v>22678.8</v>
      </c>
    </row>
    <row r="12" spans="1:8" ht="15.75" customHeight="1">
      <c r="A12" s="7">
        <v>2005</v>
      </c>
      <c r="B12" s="12">
        <v>4178.06</v>
      </c>
      <c r="C12" s="12">
        <v>61800.82</v>
      </c>
      <c r="D12" s="13">
        <v>33788.15</v>
      </c>
      <c r="E12" s="12">
        <v>5590.7</v>
      </c>
      <c r="F12" s="12">
        <v>10185.35</v>
      </c>
      <c r="G12" s="12">
        <v>6301.14</v>
      </c>
      <c r="H12" s="10">
        <f t="shared" si="0"/>
        <v>121844.22</v>
      </c>
    </row>
    <row r="13" spans="1:8" ht="15.75" customHeight="1">
      <c r="A13" s="7">
        <v>2006</v>
      </c>
      <c r="B13" s="12">
        <v>4858.1</v>
      </c>
      <c r="C13" s="12">
        <v>121813.13</v>
      </c>
      <c r="D13" s="13">
        <v>45186.77</v>
      </c>
      <c r="E13" s="12">
        <v>7884.73</v>
      </c>
      <c r="F13" s="12">
        <v>30314.17</v>
      </c>
      <c r="G13" s="12">
        <v>6303.01</v>
      </c>
      <c r="H13" s="10">
        <f t="shared" si="0"/>
        <v>216359.91000000003</v>
      </c>
    </row>
    <row r="14" spans="1:8" ht="15.75" customHeight="1">
      <c r="A14" s="7">
        <v>2007</v>
      </c>
      <c r="B14" s="12">
        <v>20914.81</v>
      </c>
      <c r="C14" s="12">
        <v>222278.92</v>
      </c>
      <c r="D14" s="13">
        <v>45331.91</v>
      </c>
      <c r="E14" s="12">
        <v>12945.82</v>
      </c>
      <c r="F14" s="12">
        <v>22508.09</v>
      </c>
      <c r="G14" s="12">
        <v>5267.78</v>
      </c>
      <c r="H14" s="10">
        <f t="shared" si="0"/>
        <v>329247.3300000001</v>
      </c>
    </row>
    <row r="15" spans="1:8" ht="15.75" customHeight="1">
      <c r="A15" s="7">
        <v>2008</v>
      </c>
      <c r="B15" s="12">
        <v>21333.106200000002</v>
      </c>
      <c r="C15" s="12">
        <v>226724.4984</v>
      </c>
      <c r="D15" s="12">
        <v>46238.548200000005</v>
      </c>
      <c r="E15" s="12">
        <v>13204.7364</v>
      </c>
      <c r="F15" s="12">
        <v>22958.251800000002</v>
      </c>
      <c r="G15" s="12">
        <v>5373.1356</v>
      </c>
      <c r="H15" s="10">
        <f t="shared" si="0"/>
        <v>335832.27660000004</v>
      </c>
    </row>
    <row r="16" spans="1:8" ht="18.75" customHeight="1" thickBot="1">
      <c r="A16" s="14" t="s">
        <v>9</v>
      </c>
      <c r="B16" s="15">
        <f aca="true" t="shared" si="1" ref="B16:G16">B15*1.025</f>
        <v>21866.433855</v>
      </c>
      <c r="C16" s="15">
        <f t="shared" si="1"/>
        <v>232392.61086</v>
      </c>
      <c r="D16" s="15">
        <f t="shared" si="1"/>
        <v>47394.511905</v>
      </c>
      <c r="E16" s="15">
        <f t="shared" si="1"/>
        <v>13534.854809999999</v>
      </c>
      <c r="F16" s="15">
        <f t="shared" si="1"/>
        <v>23532.208094999998</v>
      </c>
      <c r="G16" s="15">
        <f t="shared" si="1"/>
        <v>5507.463989999999</v>
      </c>
      <c r="H16" s="16">
        <f t="shared" si="0"/>
        <v>344228.083515</v>
      </c>
    </row>
    <row r="17" spans="1:8" s="17" customFormat="1" ht="15.75" customHeight="1">
      <c r="A17" s="17" t="s">
        <v>10</v>
      </c>
      <c r="H17" s="18"/>
    </row>
    <row r="18" s="17" customFormat="1" ht="15.75" customHeight="1">
      <c r="A18" s="17" t="s">
        <v>11</v>
      </c>
    </row>
  </sheetData>
  <sheetProtection/>
  <mergeCells count="1">
    <mergeCell ref="A1:H1"/>
  </mergeCells>
  <printOptions horizontalCentered="1" verticalCentered="1"/>
  <pageMargins left="0.7" right="0.7" top="0.75" bottom="0.75" header="0.3" footer="0.3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2011-08-18T08:07:26Z</dcterms:created>
  <dcterms:modified xsi:type="dcterms:W3CDTF">2011-11-17T10:53:10Z</dcterms:modified>
  <cp:category/>
  <cp:version/>
  <cp:contentType/>
  <cp:contentStatus/>
</cp:coreProperties>
</file>