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600" windowHeight="6840" activeTab="0"/>
  </bookViews>
  <sheets>
    <sheet name="a6.1 " sheetId="1" r:id="rId1"/>
  </sheets>
  <definedNames>
    <definedName name="_xlnm.Print_Area" localSheetId="0">'a6.1 '!$A$1:$I$50</definedName>
  </definedNames>
  <calcPr fullCalcOnLoad="1"/>
</workbook>
</file>

<file path=xl/sharedStrings.xml><?xml version="1.0" encoding="utf-8"?>
<sst xmlns="http://schemas.openxmlformats.org/spreadsheetml/2006/main" count="24" uniqueCount="19">
  <si>
    <t>Table A.6.1: Income and Expenditure of Non-Life Insurance Companies in Nigeria (N' Thousand)</t>
  </si>
  <si>
    <t xml:space="preserve">      I n c o m e</t>
  </si>
  <si>
    <t>E x p e n d i t u r e</t>
  </si>
  <si>
    <t>Wholly</t>
  </si>
  <si>
    <t xml:space="preserve"> Joint</t>
  </si>
  <si>
    <r>
      <t>Foreign</t>
    </r>
    <r>
      <rPr>
        <b/>
        <vertAlign val="superscript"/>
        <sz val="12"/>
        <rFont val="Cambria"/>
        <family val="1"/>
      </rPr>
      <t>1</t>
    </r>
  </si>
  <si>
    <t>All</t>
  </si>
  <si>
    <t>Joint</t>
  </si>
  <si>
    <t>Year</t>
  </si>
  <si>
    <t>Nigerian</t>
  </si>
  <si>
    <t>Companies</t>
  </si>
  <si>
    <r>
      <t xml:space="preserve">1999 </t>
    </r>
    <r>
      <rPr>
        <b/>
        <vertAlign val="superscript"/>
        <sz val="12"/>
        <rFont val="Cambria"/>
        <family val="1"/>
      </rPr>
      <t>2</t>
    </r>
  </si>
  <si>
    <r>
      <t xml:space="preserve">2009 </t>
    </r>
    <r>
      <rPr>
        <b/>
        <vertAlign val="superscript"/>
        <sz val="12"/>
        <rFont val="Cambria"/>
        <family val="1"/>
      </rPr>
      <t>3</t>
    </r>
  </si>
  <si>
    <t>Sources: Central Bank of Nigeria Annual Survey and National Insurance Commission (NAICOM) Annual Report</t>
  </si>
  <si>
    <t xml:space="preserve">Notes: CBN had not conducted Insurance Annual Survey since 1999 </t>
  </si>
  <si>
    <t xml:space="preserve">             NAICOM Annual Report for Year 2006-2008 not Available</t>
  </si>
  <si>
    <r>
      <t xml:space="preserve">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</si>
  <si>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From 1999, the breakdown of income and expendicture were extracted from NAICOM  Annual Report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</si>
  <si>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The 2009 figures are provisional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</si>
</sst>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18"/>
      <name val="Cambria"/>
      <family val="1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3" tint="-0.24997000396251678"/>
      <name val="Cambria"/>
      <family val="1"/>
    </font>
    <font>
      <sz val="10"/>
      <color theme="3" tint="-0.2499700039625167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68" applyFont="1" applyBorder="1" applyAlignment="1">
      <alignment/>
      <protection/>
    </xf>
    <xf numFmtId="0" fontId="4" fillId="0" borderId="0" xfId="68" applyFont="1">
      <alignment/>
      <protection/>
    </xf>
    <xf numFmtId="0" fontId="4" fillId="33" borderId="10" xfId="68" applyFont="1" applyFill="1" applyBorder="1" applyAlignment="1">
      <alignment horizontal="center"/>
      <protection/>
    </xf>
    <xf numFmtId="0" fontId="4" fillId="0" borderId="0" xfId="68" applyFont="1" applyBorder="1">
      <alignment/>
      <protection/>
    </xf>
    <xf numFmtId="0" fontId="4" fillId="33" borderId="11" xfId="68" applyFont="1" applyFill="1" applyBorder="1" applyAlignment="1">
      <alignment horizontal="center"/>
      <protection/>
    </xf>
    <xf numFmtId="0" fontId="4" fillId="33" borderId="12" xfId="68" applyFont="1" applyFill="1" applyBorder="1" applyAlignment="1">
      <alignment horizontal="center"/>
      <protection/>
    </xf>
    <xf numFmtId="0" fontId="4" fillId="33" borderId="0" xfId="68" applyFont="1" applyFill="1" applyBorder="1" applyAlignment="1">
      <alignment horizontal="center"/>
      <protection/>
    </xf>
    <xf numFmtId="0" fontId="4" fillId="33" borderId="13" xfId="68" applyFont="1" applyFill="1" applyBorder="1" applyAlignment="1">
      <alignment horizontal="center"/>
      <protection/>
    </xf>
    <xf numFmtId="0" fontId="4" fillId="33" borderId="14" xfId="68" applyFont="1" applyFill="1" applyBorder="1" applyAlignment="1">
      <alignment horizontal="center"/>
      <protection/>
    </xf>
    <xf numFmtId="0" fontId="4" fillId="33" borderId="15" xfId="68" applyFont="1" applyFill="1" applyBorder="1" applyAlignment="1">
      <alignment horizontal="center"/>
      <protection/>
    </xf>
    <xf numFmtId="165" fontId="6" fillId="34" borderId="0" xfId="47" applyNumberFormat="1" applyFont="1" applyFill="1" applyBorder="1" applyAlignment="1">
      <alignment horizontal="center"/>
    </xf>
    <xf numFmtId="165" fontId="6" fillId="34" borderId="12" xfId="47" applyNumberFormat="1" applyFont="1" applyFill="1" applyBorder="1" applyAlignment="1">
      <alignment horizontal="center"/>
    </xf>
    <xf numFmtId="0" fontId="7" fillId="0" borderId="0" xfId="68" applyFont="1" applyBorder="1">
      <alignment/>
      <protection/>
    </xf>
    <xf numFmtId="0" fontId="7" fillId="0" borderId="0" xfId="68" applyFont="1">
      <alignment/>
      <protection/>
    </xf>
    <xf numFmtId="165" fontId="6" fillId="34" borderId="15" xfId="47" applyNumberFormat="1" applyFont="1" applyFill="1" applyBorder="1" applyAlignment="1">
      <alignment horizontal="center"/>
    </xf>
    <xf numFmtId="165" fontId="6" fillId="34" borderId="14" xfId="47" applyNumberFormat="1" applyFont="1" applyFill="1" applyBorder="1" applyAlignment="1">
      <alignment horizontal="center"/>
    </xf>
    <xf numFmtId="0" fontId="43" fillId="0" borderId="0" xfId="68" applyFont="1" applyFill="1" applyBorder="1" applyAlignment="1">
      <alignment horizontal="left"/>
      <protection/>
    </xf>
    <xf numFmtId="166" fontId="43" fillId="34" borderId="0" xfId="47" applyNumberFormat="1" applyFont="1" applyFill="1" applyBorder="1" applyAlignment="1">
      <alignment/>
    </xf>
    <xf numFmtId="166" fontId="43" fillId="34" borderId="0" xfId="47" applyNumberFormat="1" applyFont="1" applyFill="1" applyBorder="1" applyAlignment="1">
      <alignment horizontal="right"/>
    </xf>
    <xf numFmtId="0" fontId="43" fillId="0" borderId="0" xfId="68" applyFont="1">
      <alignment/>
      <protection/>
    </xf>
    <xf numFmtId="0" fontId="43" fillId="0" borderId="0" xfId="68" applyFont="1" applyAlignment="1">
      <alignment horizontal="left"/>
      <protection/>
    </xf>
    <xf numFmtId="0" fontId="43" fillId="0" borderId="0" xfId="68" applyFont="1" applyAlignment="1">
      <alignment horizontal="center"/>
      <protection/>
    </xf>
    <xf numFmtId="0" fontId="43" fillId="0" borderId="0" xfId="68" applyFont="1" applyBorder="1" applyAlignment="1">
      <alignment horizontal="left"/>
      <protection/>
    </xf>
    <xf numFmtId="0" fontId="4" fillId="0" borderId="0" xfId="68" applyFont="1" applyAlignment="1">
      <alignment horizontal="center"/>
      <protection/>
    </xf>
    <xf numFmtId="0" fontId="6" fillId="0" borderId="0" xfId="68" applyFont="1">
      <alignment/>
      <protection/>
    </xf>
    <xf numFmtId="0" fontId="4" fillId="0" borderId="0" xfId="68" applyFont="1" applyFill="1" applyBorder="1" applyAlignment="1">
      <alignment horizontal="left"/>
      <protection/>
    </xf>
    <xf numFmtId="0" fontId="4" fillId="33" borderId="16" xfId="68" applyFont="1" applyFill="1" applyBorder="1" applyAlignment="1">
      <alignment horizontal="center"/>
      <protection/>
    </xf>
    <xf numFmtId="0" fontId="4" fillId="33" borderId="17" xfId="68" applyFont="1" applyFill="1" applyBorder="1" applyAlignment="1">
      <alignment horizontal="center"/>
      <protection/>
    </xf>
    <xf numFmtId="0" fontId="7" fillId="0" borderId="0" xfId="68" applyFont="1" applyFill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5" xfId="62"/>
    <cellStyle name="Normal 2" xfId="63"/>
    <cellStyle name="Normal 2 2" xfId="64"/>
    <cellStyle name="Normal 3" xfId="65"/>
    <cellStyle name="Normal 4" xfId="66"/>
    <cellStyle name="Normal 5" xfId="67"/>
    <cellStyle name="Normal 5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2"/>
  <sheetViews>
    <sheetView tabSelected="1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11.7109375" style="24" customWidth="1"/>
    <col min="2" max="9" width="14.57421875" style="14" customWidth="1"/>
    <col min="10" max="16384" width="9.140625" style="14" customWidth="1"/>
  </cols>
  <sheetData>
    <row r="1" spans="1:9" s="2" customFormat="1" ht="18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5.75" customHeight="1">
      <c r="A2" s="3"/>
      <c r="B2" s="27" t="s">
        <v>1</v>
      </c>
      <c r="C2" s="28"/>
      <c r="D2" s="28"/>
      <c r="E2" s="28"/>
      <c r="F2" s="27" t="s">
        <v>2</v>
      </c>
      <c r="G2" s="28"/>
      <c r="H2" s="28"/>
      <c r="I2" s="28"/>
      <c r="J2" s="4"/>
    </row>
    <row r="3" spans="1:10" s="2" customFormat="1" ht="15.75" customHeight="1">
      <c r="A3" s="5"/>
      <c r="B3" s="6" t="s">
        <v>3</v>
      </c>
      <c r="C3" s="7" t="s">
        <v>4</v>
      </c>
      <c r="D3" s="7" t="s">
        <v>5</v>
      </c>
      <c r="E3" s="7" t="s">
        <v>6</v>
      </c>
      <c r="F3" s="6" t="s">
        <v>3</v>
      </c>
      <c r="G3" s="7" t="s">
        <v>7</v>
      </c>
      <c r="H3" s="7" t="s">
        <v>5</v>
      </c>
      <c r="I3" s="7" t="s">
        <v>6</v>
      </c>
      <c r="J3" s="4"/>
    </row>
    <row r="4" spans="1:10" s="2" customFormat="1" ht="15.75" customHeight="1" thickBot="1">
      <c r="A4" s="8" t="s">
        <v>8</v>
      </c>
      <c r="B4" s="9" t="s">
        <v>9</v>
      </c>
      <c r="C4" s="10"/>
      <c r="D4" s="10"/>
      <c r="E4" s="10" t="s">
        <v>10</v>
      </c>
      <c r="F4" s="9" t="s">
        <v>9</v>
      </c>
      <c r="G4" s="10"/>
      <c r="H4" s="10"/>
      <c r="I4" s="10" t="s">
        <v>10</v>
      </c>
      <c r="J4" s="4"/>
    </row>
    <row r="5" spans="1:10" ht="21.75" customHeight="1">
      <c r="A5" s="5">
        <v>1970</v>
      </c>
      <c r="B5" s="11">
        <v>5162</v>
      </c>
      <c r="C5" s="11">
        <v>1428</v>
      </c>
      <c r="D5" s="11">
        <v>4668</v>
      </c>
      <c r="E5" s="11">
        <f aca="true" t="shared" si="0" ref="E5:E41">D5+C5+B5</f>
        <v>11258</v>
      </c>
      <c r="F5" s="12">
        <v>4386</v>
      </c>
      <c r="G5" s="11">
        <v>1138</v>
      </c>
      <c r="H5" s="11">
        <v>3506</v>
      </c>
      <c r="I5" s="11">
        <f aca="true" t="shared" si="1" ref="I5:I44">H5+G5+F5</f>
        <v>9030</v>
      </c>
      <c r="J5" s="13"/>
    </row>
    <row r="6" spans="1:10" ht="21.75" customHeight="1">
      <c r="A6" s="5">
        <v>1971</v>
      </c>
      <c r="B6" s="11">
        <v>9898</v>
      </c>
      <c r="C6" s="11">
        <v>1670</v>
      </c>
      <c r="D6" s="11">
        <v>5378</v>
      </c>
      <c r="E6" s="11">
        <f t="shared" si="0"/>
        <v>16946</v>
      </c>
      <c r="F6" s="12">
        <v>7568</v>
      </c>
      <c r="G6" s="11">
        <v>1126</v>
      </c>
      <c r="H6" s="11">
        <v>4096</v>
      </c>
      <c r="I6" s="11">
        <f t="shared" si="1"/>
        <v>12790</v>
      </c>
      <c r="J6" s="13"/>
    </row>
    <row r="7" spans="1:9" ht="21.75" customHeight="1">
      <c r="A7" s="5">
        <v>1972</v>
      </c>
      <c r="B7" s="11">
        <v>10071</v>
      </c>
      <c r="C7" s="11">
        <v>9057</v>
      </c>
      <c r="D7" s="11">
        <v>6455</v>
      </c>
      <c r="E7" s="11">
        <f t="shared" si="0"/>
        <v>25583</v>
      </c>
      <c r="F7" s="12">
        <v>8261</v>
      </c>
      <c r="G7" s="11">
        <v>7808</v>
      </c>
      <c r="H7" s="11">
        <v>4500</v>
      </c>
      <c r="I7" s="11">
        <f t="shared" si="1"/>
        <v>20569</v>
      </c>
    </row>
    <row r="8" spans="1:9" ht="21.75" customHeight="1">
      <c r="A8" s="5">
        <v>1973</v>
      </c>
      <c r="B8" s="11">
        <v>12620</v>
      </c>
      <c r="C8" s="11">
        <v>9378</v>
      </c>
      <c r="D8" s="11">
        <v>7775</v>
      </c>
      <c r="E8" s="11">
        <f t="shared" si="0"/>
        <v>29773</v>
      </c>
      <c r="F8" s="12">
        <v>10575</v>
      </c>
      <c r="G8" s="11">
        <v>11879</v>
      </c>
      <c r="H8" s="11">
        <v>6276</v>
      </c>
      <c r="I8" s="11">
        <f t="shared" si="1"/>
        <v>28730</v>
      </c>
    </row>
    <row r="9" spans="1:9" ht="21.75" customHeight="1">
      <c r="A9" s="5">
        <v>1974</v>
      </c>
      <c r="B9" s="11">
        <v>18287</v>
      </c>
      <c r="C9" s="11">
        <v>17606</v>
      </c>
      <c r="D9" s="11">
        <v>3272</v>
      </c>
      <c r="E9" s="11">
        <f t="shared" si="0"/>
        <v>39165</v>
      </c>
      <c r="F9" s="12">
        <v>14723</v>
      </c>
      <c r="G9" s="11">
        <v>13602</v>
      </c>
      <c r="H9" s="11">
        <v>2356</v>
      </c>
      <c r="I9" s="11">
        <f t="shared" si="1"/>
        <v>30681</v>
      </c>
    </row>
    <row r="10" spans="1:9" ht="21.75" customHeight="1">
      <c r="A10" s="5">
        <v>1975</v>
      </c>
      <c r="B10" s="11">
        <v>33863</v>
      </c>
      <c r="C10" s="11">
        <v>31242</v>
      </c>
      <c r="D10" s="11">
        <v>5579</v>
      </c>
      <c r="E10" s="11">
        <f t="shared" si="0"/>
        <v>70684</v>
      </c>
      <c r="F10" s="12">
        <v>22413</v>
      </c>
      <c r="G10" s="11">
        <v>17391</v>
      </c>
      <c r="H10" s="11">
        <v>2943</v>
      </c>
      <c r="I10" s="11">
        <f t="shared" si="1"/>
        <v>42747</v>
      </c>
    </row>
    <row r="11" spans="1:9" ht="21.75" customHeight="1">
      <c r="A11" s="5">
        <v>1976</v>
      </c>
      <c r="B11" s="11">
        <v>53031</v>
      </c>
      <c r="C11" s="11">
        <v>44387</v>
      </c>
      <c r="D11" s="11">
        <v>5771</v>
      </c>
      <c r="E11" s="11">
        <f t="shared" si="0"/>
        <v>103189</v>
      </c>
      <c r="F11" s="12">
        <v>35006</v>
      </c>
      <c r="G11" s="11">
        <v>24789</v>
      </c>
      <c r="H11" s="11">
        <v>3195</v>
      </c>
      <c r="I11" s="11">
        <f t="shared" si="1"/>
        <v>62990</v>
      </c>
    </row>
    <row r="12" spans="1:9" ht="21.75" customHeight="1">
      <c r="A12" s="5">
        <v>1977</v>
      </c>
      <c r="B12" s="11">
        <v>109473</v>
      </c>
      <c r="C12" s="11">
        <v>55175</v>
      </c>
      <c r="D12" s="11">
        <v>0</v>
      </c>
      <c r="E12" s="11">
        <f t="shared" si="0"/>
        <v>164648</v>
      </c>
      <c r="F12" s="12">
        <v>56245</v>
      </c>
      <c r="G12" s="11">
        <v>31215</v>
      </c>
      <c r="H12" s="11">
        <v>0</v>
      </c>
      <c r="I12" s="11">
        <f t="shared" si="1"/>
        <v>87460</v>
      </c>
    </row>
    <row r="13" spans="1:9" ht="21.75" customHeight="1">
      <c r="A13" s="5">
        <v>1978</v>
      </c>
      <c r="B13" s="11">
        <v>99797</v>
      </c>
      <c r="C13" s="11">
        <v>67113</v>
      </c>
      <c r="D13" s="11">
        <v>0</v>
      </c>
      <c r="E13" s="11">
        <f t="shared" si="0"/>
        <v>166910</v>
      </c>
      <c r="F13" s="12">
        <v>71011</v>
      </c>
      <c r="G13" s="11">
        <v>45763</v>
      </c>
      <c r="H13" s="11">
        <v>0</v>
      </c>
      <c r="I13" s="11">
        <f t="shared" si="1"/>
        <v>116774</v>
      </c>
    </row>
    <row r="14" spans="1:9" ht="21.75" customHeight="1">
      <c r="A14" s="5">
        <v>1979</v>
      </c>
      <c r="B14" s="11">
        <v>89517</v>
      </c>
      <c r="C14" s="11">
        <v>66853</v>
      </c>
      <c r="D14" s="11">
        <v>0</v>
      </c>
      <c r="E14" s="11">
        <f t="shared" si="0"/>
        <v>156370</v>
      </c>
      <c r="F14" s="12">
        <v>72359</v>
      </c>
      <c r="G14" s="11">
        <v>52144</v>
      </c>
      <c r="H14" s="11">
        <v>0</v>
      </c>
      <c r="I14" s="11">
        <f t="shared" si="1"/>
        <v>124503</v>
      </c>
    </row>
    <row r="15" spans="1:9" ht="21.75" customHeight="1">
      <c r="A15" s="5">
        <v>1980</v>
      </c>
      <c r="B15" s="11">
        <v>114581</v>
      </c>
      <c r="C15" s="11">
        <v>73658</v>
      </c>
      <c r="D15" s="11">
        <v>0</v>
      </c>
      <c r="E15" s="11">
        <f t="shared" si="0"/>
        <v>188239</v>
      </c>
      <c r="F15" s="12">
        <v>84499</v>
      </c>
      <c r="G15" s="11">
        <v>56671</v>
      </c>
      <c r="H15" s="11">
        <v>0</v>
      </c>
      <c r="I15" s="11">
        <f t="shared" si="1"/>
        <v>141170</v>
      </c>
    </row>
    <row r="16" spans="1:9" ht="21.75" customHeight="1">
      <c r="A16" s="5">
        <v>1981</v>
      </c>
      <c r="B16" s="11">
        <v>151187</v>
      </c>
      <c r="C16" s="11">
        <v>89479</v>
      </c>
      <c r="D16" s="11">
        <v>0</v>
      </c>
      <c r="E16" s="11">
        <f t="shared" si="0"/>
        <v>240666</v>
      </c>
      <c r="F16" s="12">
        <v>105660</v>
      </c>
      <c r="G16" s="11">
        <v>69036</v>
      </c>
      <c r="H16" s="11">
        <v>0</v>
      </c>
      <c r="I16" s="11">
        <f t="shared" si="1"/>
        <v>174696</v>
      </c>
    </row>
    <row r="17" spans="1:9" ht="21.75" customHeight="1">
      <c r="A17" s="5">
        <v>1982</v>
      </c>
      <c r="B17" s="11">
        <v>159560</v>
      </c>
      <c r="C17" s="11">
        <v>99950</v>
      </c>
      <c r="D17" s="11">
        <v>0</v>
      </c>
      <c r="E17" s="11">
        <f t="shared" si="0"/>
        <v>259510</v>
      </c>
      <c r="F17" s="12">
        <v>109296</v>
      </c>
      <c r="G17" s="11">
        <v>80245</v>
      </c>
      <c r="H17" s="11">
        <v>0</v>
      </c>
      <c r="I17" s="11">
        <f t="shared" si="1"/>
        <v>189541</v>
      </c>
    </row>
    <row r="18" spans="1:9" ht="21.75" customHeight="1">
      <c r="A18" s="5">
        <v>1983</v>
      </c>
      <c r="B18" s="11">
        <v>171959</v>
      </c>
      <c r="C18" s="11">
        <v>56674</v>
      </c>
      <c r="D18" s="11">
        <v>0</v>
      </c>
      <c r="E18" s="11">
        <f t="shared" si="0"/>
        <v>228633</v>
      </c>
      <c r="F18" s="12">
        <v>164252</v>
      </c>
      <c r="G18" s="11">
        <v>49092</v>
      </c>
      <c r="H18" s="11">
        <v>0</v>
      </c>
      <c r="I18" s="11">
        <f t="shared" si="1"/>
        <v>213344</v>
      </c>
    </row>
    <row r="19" spans="1:9" ht="21.75" customHeight="1">
      <c r="A19" s="5">
        <v>1984</v>
      </c>
      <c r="B19" s="11">
        <v>140593</v>
      </c>
      <c r="C19" s="11">
        <v>97002</v>
      </c>
      <c r="D19" s="11">
        <v>0</v>
      </c>
      <c r="E19" s="11">
        <f t="shared" si="0"/>
        <v>237595</v>
      </c>
      <c r="F19" s="12">
        <v>111836</v>
      </c>
      <c r="G19" s="11">
        <v>76215</v>
      </c>
      <c r="H19" s="11">
        <v>0</v>
      </c>
      <c r="I19" s="11">
        <f t="shared" si="1"/>
        <v>188051</v>
      </c>
    </row>
    <row r="20" spans="1:9" ht="21.75" customHeight="1">
      <c r="A20" s="5">
        <v>1985</v>
      </c>
      <c r="B20" s="11">
        <v>118622</v>
      </c>
      <c r="C20" s="11">
        <v>86464</v>
      </c>
      <c r="D20" s="11">
        <v>0</v>
      </c>
      <c r="E20" s="11">
        <f t="shared" si="0"/>
        <v>205086</v>
      </c>
      <c r="F20" s="12">
        <v>123170</v>
      </c>
      <c r="G20" s="11">
        <v>73555</v>
      </c>
      <c r="H20" s="11">
        <v>0</v>
      </c>
      <c r="I20" s="11">
        <f t="shared" si="1"/>
        <v>196725</v>
      </c>
    </row>
    <row r="21" spans="1:9" ht="21.75" customHeight="1">
      <c r="A21" s="5">
        <v>1986</v>
      </c>
      <c r="B21" s="11">
        <v>148792</v>
      </c>
      <c r="C21" s="11">
        <v>114900</v>
      </c>
      <c r="D21" s="11">
        <v>0</v>
      </c>
      <c r="E21" s="11">
        <f t="shared" si="0"/>
        <v>263692</v>
      </c>
      <c r="F21" s="12">
        <v>128318</v>
      </c>
      <c r="G21" s="11">
        <v>93859</v>
      </c>
      <c r="H21" s="11">
        <v>0</v>
      </c>
      <c r="I21" s="11">
        <f t="shared" si="1"/>
        <v>222177</v>
      </c>
    </row>
    <row r="22" spans="1:9" ht="21.75" customHeight="1">
      <c r="A22" s="5">
        <v>1987</v>
      </c>
      <c r="B22" s="11">
        <v>259669</v>
      </c>
      <c r="C22" s="11">
        <v>160289</v>
      </c>
      <c r="D22" s="11">
        <v>0</v>
      </c>
      <c r="E22" s="11">
        <f t="shared" si="0"/>
        <v>419958</v>
      </c>
      <c r="F22" s="12">
        <v>163807</v>
      </c>
      <c r="G22" s="11">
        <v>106915</v>
      </c>
      <c r="H22" s="11">
        <v>0</v>
      </c>
      <c r="I22" s="11">
        <f t="shared" si="1"/>
        <v>270722</v>
      </c>
    </row>
    <row r="23" spans="1:9" ht="21.75" customHeight="1">
      <c r="A23" s="5">
        <v>1988</v>
      </c>
      <c r="B23" s="11">
        <v>300351</v>
      </c>
      <c r="C23" s="11">
        <v>206324</v>
      </c>
      <c r="D23" s="11">
        <v>0</v>
      </c>
      <c r="E23" s="11">
        <f t="shared" si="0"/>
        <v>506675</v>
      </c>
      <c r="F23" s="12">
        <v>223737</v>
      </c>
      <c r="G23" s="11">
        <v>133811</v>
      </c>
      <c r="H23" s="11">
        <v>0</v>
      </c>
      <c r="I23" s="11">
        <f t="shared" si="1"/>
        <v>357548</v>
      </c>
    </row>
    <row r="24" spans="1:9" ht="21.75" customHeight="1">
      <c r="A24" s="5">
        <v>1989</v>
      </c>
      <c r="B24" s="11">
        <v>507450</v>
      </c>
      <c r="C24" s="11">
        <v>194314</v>
      </c>
      <c r="D24" s="11">
        <v>0</v>
      </c>
      <c r="E24" s="11">
        <f t="shared" si="0"/>
        <v>701764</v>
      </c>
      <c r="F24" s="12">
        <v>420490</v>
      </c>
      <c r="G24" s="11">
        <v>156890</v>
      </c>
      <c r="H24" s="11">
        <v>0</v>
      </c>
      <c r="I24" s="11">
        <f t="shared" si="1"/>
        <v>577380</v>
      </c>
    </row>
    <row r="25" spans="1:9" ht="21.75" customHeight="1">
      <c r="A25" s="5">
        <v>1990</v>
      </c>
      <c r="B25" s="11">
        <v>657155</v>
      </c>
      <c r="C25" s="11">
        <v>391288</v>
      </c>
      <c r="D25" s="11">
        <v>0</v>
      </c>
      <c r="E25" s="11">
        <f t="shared" si="0"/>
        <v>1048443</v>
      </c>
      <c r="F25" s="12">
        <v>439577</v>
      </c>
      <c r="G25" s="11">
        <v>258974</v>
      </c>
      <c r="H25" s="11">
        <v>0</v>
      </c>
      <c r="I25" s="11">
        <f t="shared" si="1"/>
        <v>698551</v>
      </c>
    </row>
    <row r="26" spans="1:9" ht="21.75" customHeight="1">
      <c r="A26" s="5">
        <v>1991</v>
      </c>
      <c r="B26" s="11">
        <v>842364</v>
      </c>
      <c r="C26" s="11">
        <v>491873</v>
      </c>
      <c r="D26" s="11">
        <v>0</v>
      </c>
      <c r="E26" s="11">
        <f t="shared" si="0"/>
        <v>1334237</v>
      </c>
      <c r="F26" s="12">
        <v>605646</v>
      </c>
      <c r="G26" s="11">
        <v>352128</v>
      </c>
      <c r="H26" s="11">
        <v>0</v>
      </c>
      <c r="I26" s="11">
        <f t="shared" si="1"/>
        <v>957774</v>
      </c>
    </row>
    <row r="27" spans="1:9" ht="21.75" customHeight="1">
      <c r="A27" s="5">
        <v>1992</v>
      </c>
      <c r="B27" s="11">
        <v>1501231</v>
      </c>
      <c r="C27" s="11">
        <v>1016670</v>
      </c>
      <c r="D27" s="11">
        <v>0</v>
      </c>
      <c r="E27" s="11">
        <f t="shared" si="0"/>
        <v>2517901</v>
      </c>
      <c r="F27" s="12">
        <v>1459814</v>
      </c>
      <c r="G27" s="11">
        <v>1022701</v>
      </c>
      <c r="H27" s="11">
        <v>0</v>
      </c>
      <c r="I27" s="11">
        <f t="shared" si="1"/>
        <v>2482515</v>
      </c>
    </row>
    <row r="28" spans="1:9" ht="21.75" customHeight="1">
      <c r="A28" s="5">
        <v>1993</v>
      </c>
      <c r="B28" s="11">
        <v>5087311</v>
      </c>
      <c r="C28" s="11">
        <v>813946</v>
      </c>
      <c r="D28" s="11">
        <v>0</v>
      </c>
      <c r="E28" s="11">
        <f t="shared" si="0"/>
        <v>5901257</v>
      </c>
      <c r="F28" s="12">
        <v>5308876</v>
      </c>
      <c r="G28" s="11">
        <v>666858</v>
      </c>
      <c r="H28" s="11">
        <v>0</v>
      </c>
      <c r="I28" s="11">
        <f t="shared" si="1"/>
        <v>5975734</v>
      </c>
    </row>
    <row r="29" spans="1:9" ht="21.75" customHeight="1">
      <c r="A29" s="5">
        <v>1994</v>
      </c>
      <c r="B29" s="11">
        <v>13649482</v>
      </c>
      <c r="C29" s="11">
        <v>1022193</v>
      </c>
      <c r="D29" s="11">
        <v>0</v>
      </c>
      <c r="E29" s="11">
        <f t="shared" si="0"/>
        <v>14671675</v>
      </c>
      <c r="F29" s="12">
        <v>2934948</v>
      </c>
      <c r="G29" s="11">
        <v>863932</v>
      </c>
      <c r="H29" s="11">
        <v>0</v>
      </c>
      <c r="I29" s="11">
        <f t="shared" si="1"/>
        <v>3798880</v>
      </c>
    </row>
    <row r="30" spans="1:9" ht="21.75" customHeight="1">
      <c r="A30" s="5">
        <v>1995</v>
      </c>
      <c r="B30" s="11">
        <v>13520921</v>
      </c>
      <c r="C30" s="11">
        <v>1066728</v>
      </c>
      <c r="D30" s="11">
        <v>0</v>
      </c>
      <c r="E30" s="11">
        <f t="shared" si="0"/>
        <v>14587649</v>
      </c>
      <c r="F30" s="12">
        <v>4306009</v>
      </c>
      <c r="G30" s="11">
        <v>1059051</v>
      </c>
      <c r="H30" s="11">
        <v>0</v>
      </c>
      <c r="I30" s="11">
        <f t="shared" si="1"/>
        <v>5365060</v>
      </c>
    </row>
    <row r="31" spans="1:9" ht="21.75" customHeight="1">
      <c r="A31" s="5">
        <v>1996</v>
      </c>
      <c r="B31" s="11">
        <v>11202468</v>
      </c>
      <c r="C31" s="11">
        <v>1948095</v>
      </c>
      <c r="D31" s="11">
        <v>0</v>
      </c>
      <c r="E31" s="11">
        <f t="shared" si="0"/>
        <v>13150563</v>
      </c>
      <c r="F31" s="12">
        <v>4533948</v>
      </c>
      <c r="G31" s="11">
        <v>1382191</v>
      </c>
      <c r="H31" s="11">
        <v>0</v>
      </c>
      <c r="I31" s="11">
        <f t="shared" si="1"/>
        <v>5916139</v>
      </c>
    </row>
    <row r="32" spans="1:9" ht="21.75" customHeight="1">
      <c r="A32" s="5">
        <v>1997</v>
      </c>
      <c r="B32" s="11">
        <v>13405788</v>
      </c>
      <c r="C32" s="11">
        <v>3113230</v>
      </c>
      <c r="D32" s="11">
        <v>0</v>
      </c>
      <c r="E32" s="11">
        <f t="shared" si="0"/>
        <v>16519018</v>
      </c>
      <c r="F32" s="12">
        <v>4870688</v>
      </c>
      <c r="G32" s="11">
        <v>1628711</v>
      </c>
      <c r="H32" s="11">
        <v>0</v>
      </c>
      <c r="I32" s="11">
        <f t="shared" si="1"/>
        <v>6499399</v>
      </c>
    </row>
    <row r="33" spans="1:9" ht="21.75" customHeight="1">
      <c r="A33" s="5">
        <v>1998</v>
      </c>
      <c r="B33" s="11">
        <v>14756790</v>
      </c>
      <c r="C33" s="11">
        <v>3089681</v>
      </c>
      <c r="D33" s="11">
        <v>0</v>
      </c>
      <c r="E33" s="11">
        <f t="shared" si="0"/>
        <v>17846471</v>
      </c>
      <c r="F33" s="12">
        <v>5450007</v>
      </c>
      <c r="G33" s="11">
        <v>1724274</v>
      </c>
      <c r="H33" s="11">
        <v>0</v>
      </c>
      <c r="I33" s="11">
        <f t="shared" si="1"/>
        <v>7174281</v>
      </c>
    </row>
    <row r="34" spans="1:9" ht="21.75" customHeight="1">
      <c r="A34" s="5" t="s">
        <v>11</v>
      </c>
      <c r="B34" s="11">
        <v>8996087.528324226</v>
      </c>
      <c r="C34" s="11">
        <v>1883542.4716757727</v>
      </c>
      <c r="D34" s="11">
        <v>0</v>
      </c>
      <c r="E34" s="11">
        <f t="shared" si="0"/>
        <v>10879629.999999998</v>
      </c>
      <c r="F34" s="12">
        <v>4499596.88814252</v>
      </c>
      <c r="G34" s="11">
        <v>1423583.1118574808</v>
      </c>
      <c r="H34" s="11">
        <v>0</v>
      </c>
      <c r="I34" s="11">
        <f t="shared" si="1"/>
        <v>5923180</v>
      </c>
    </row>
    <row r="35" spans="1:9" ht="21.75" customHeight="1">
      <c r="A35" s="5">
        <v>2000</v>
      </c>
      <c r="B35" s="11">
        <v>11615534.671297198</v>
      </c>
      <c r="C35" s="11">
        <v>2431985.3287028004</v>
      </c>
      <c r="D35" s="11">
        <v>0</v>
      </c>
      <c r="E35" s="11">
        <f t="shared" si="0"/>
        <v>14047519.999999998</v>
      </c>
      <c r="F35" s="12">
        <v>4276515.431531048</v>
      </c>
      <c r="G35" s="11">
        <v>1353004.5684689519</v>
      </c>
      <c r="H35" s="11">
        <v>0</v>
      </c>
      <c r="I35" s="11">
        <f t="shared" si="1"/>
        <v>5629520</v>
      </c>
    </row>
    <row r="36" spans="1:9" ht="21.75" customHeight="1">
      <c r="A36" s="5">
        <v>2001</v>
      </c>
      <c r="B36" s="11">
        <v>15248142.747829529</v>
      </c>
      <c r="C36" s="11">
        <v>3192557.252170471</v>
      </c>
      <c r="D36" s="11">
        <v>0</v>
      </c>
      <c r="E36" s="11">
        <f t="shared" si="0"/>
        <v>18440700</v>
      </c>
      <c r="F36" s="12">
        <v>4641911.401803192</v>
      </c>
      <c r="G36" s="11">
        <v>1468608.598196809</v>
      </c>
      <c r="H36" s="11">
        <v>0</v>
      </c>
      <c r="I36" s="11">
        <f t="shared" si="1"/>
        <v>6110520.000000001</v>
      </c>
    </row>
    <row r="37" spans="1:9" ht="21.75" customHeight="1">
      <c r="A37" s="5">
        <v>2002</v>
      </c>
      <c r="B37" s="11">
        <v>18131387.630630165</v>
      </c>
      <c r="C37" s="11">
        <v>3796232.3693698323</v>
      </c>
      <c r="D37" s="11">
        <v>0</v>
      </c>
      <c r="E37" s="11">
        <f t="shared" si="0"/>
        <v>21927619.999999996</v>
      </c>
      <c r="F37" s="12">
        <v>5955506.116636636</v>
      </c>
      <c r="G37" s="11">
        <v>1884203.8833633643</v>
      </c>
      <c r="H37" s="11">
        <v>0</v>
      </c>
      <c r="I37" s="11">
        <f t="shared" si="1"/>
        <v>7839710</v>
      </c>
    </row>
    <row r="38" spans="1:9" ht="21.75" customHeight="1">
      <c r="A38" s="5">
        <v>2003</v>
      </c>
      <c r="B38" s="11">
        <v>30435320.046148058</v>
      </c>
      <c r="C38" s="11">
        <v>6372349.953851941</v>
      </c>
      <c r="D38" s="11">
        <v>0</v>
      </c>
      <c r="E38" s="11">
        <f t="shared" si="0"/>
        <v>36807670</v>
      </c>
      <c r="F38" s="12">
        <v>7152348.842548822</v>
      </c>
      <c r="G38" s="11">
        <v>2262861.157451179</v>
      </c>
      <c r="H38" s="11">
        <v>0</v>
      </c>
      <c r="I38" s="11">
        <f t="shared" si="1"/>
        <v>9415210</v>
      </c>
    </row>
    <row r="39" spans="1:9" ht="21.75" customHeight="1">
      <c r="A39" s="5">
        <v>2004</v>
      </c>
      <c r="B39" s="11">
        <v>34258357.29699726</v>
      </c>
      <c r="C39" s="11">
        <v>7172792.703002739</v>
      </c>
      <c r="D39" s="11">
        <v>0</v>
      </c>
      <c r="E39" s="11">
        <f t="shared" si="0"/>
        <v>41431149.99999999</v>
      </c>
      <c r="F39" s="12">
        <v>9179741.92650246</v>
      </c>
      <c r="G39" s="11">
        <v>2904288.0734975394</v>
      </c>
      <c r="H39" s="11">
        <v>0</v>
      </c>
      <c r="I39" s="11">
        <f t="shared" si="1"/>
        <v>12084030</v>
      </c>
    </row>
    <row r="40" spans="1:9" ht="21.75" customHeight="1">
      <c r="A40" s="5">
        <v>2005</v>
      </c>
      <c r="B40" s="11">
        <v>41631695.54660414</v>
      </c>
      <c r="C40" s="11">
        <v>8716574.453395857</v>
      </c>
      <c r="D40" s="11">
        <v>0</v>
      </c>
      <c r="E40" s="11">
        <f t="shared" si="0"/>
        <v>50348270</v>
      </c>
      <c r="F40" s="12">
        <v>9421594.556555564</v>
      </c>
      <c r="G40" s="11">
        <v>2980805.4434444373</v>
      </c>
      <c r="H40" s="11">
        <v>0</v>
      </c>
      <c r="I40" s="11">
        <f t="shared" si="1"/>
        <v>12402400</v>
      </c>
    </row>
    <row r="41" spans="1:9" ht="21.75" customHeight="1">
      <c r="A41" s="5">
        <v>2006</v>
      </c>
      <c r="B41" s="11">
        <v>42880646.4</v>
      </c>
      <c r="C41" s="11">
        <f>C40*1.03</f>
        <v>8978071.686997732</v>
      </c>
      <c r="D41" s="11"/>
      <c r="E41" s="11">
        <f t="shared" si="0"/>
        <v>51858718.08699773</v>
      </c>
      <c r="F41" s="12">
        <f>F40*1.03</f>
        <v>9704242.393252231</v>
      </c>
      <c r="G41" s="11">
        <v>3070229.6067477707</v>
      </c>
      <c r="H41" s="11">
        <v>0</v>
      </c>
      <c r="I41" s="11">
        <f t="shared" si="1"/>
        <v>12774472.000000002</v>
      </c>
    </row>
    <row r="42" spans="1:9" ht="21.75" customHeight="1">
      <c r="A42" s="5">
        <v>2007</v>
      </c>
      <c r="B42" s="11">
        <v>43952662.559999995</v>
      </c>
      <c r="C42" s="11">
        <v>9202523.479172675</v>
      </c>
      <c r="D42" s="11">
        <v>0</v>
      </c>
      <c r="E42" s="11">
        <v>53155186.03917267</v>
      </c>
      <c r="F42" s="12">
        <v>9946848.453083536</v>
      </c>
      <c r="G42" s="11">
        <v>3146985.3469164646</v>
      </c>
      <c r="H42" s="11">
        <v>0</v>
      </c>
      <c r="I42" s="11">
        <f t="shared" si="1"/>
        <v>13093833.8</v>
      </c>
    </row>
    <row r="43" spans="1:9" ht="21.75" customHeight="1">
      <c r="A43" s="5">
        <v>2008</v>
      </c>
      <c r="B43" s="11">
        <v>44831715.81119999</v>
      </c>
      <c r="C43" s="11">
        <v>9386573.948756129</v>
      </c>
      <c r="D43" s="11">
        <v>0</v>
      </c>
      <c r="E43" s="11">
        <v>54218289.75995612</v>
      </c>
      <c r="F43" s="12">
        <v>10145785.422145206</v>
      </c>
      <c r="G43" s="11">
        <v>3209925.053854794</v>
      </c>
      <c r="H43" s="11">
        <v>0</v>
      </c>
      <c r="I43" s="11">
        <f t="shared" si="1"/>
        <v>13355710.476</v>
      </c>
    </row>
    <row r="44" spans="1:9" ht="21.75" customHeight="1" thickBot="1">
      <c r="A44" s="8" t="s">
        <v>12</v>
      </c>
      <c r="B44" s="15">
        <v>45638686.69580159</v>
      </c>
      <c r="C44" s="15">
        <v>9555532.27983374</v>
      </c>
      <c r="D44" s="15">
        <v>0</v>
      </c>
      <c r="E44" s="15">
        <v>55194218.975635335</v>
      </c>
      <c r="F44" s="16">
        <v>10328409.55974382</v>
      </c>
      <c r="G44" s="15">
        <v>3267703.7048241803</v>
      </c>
      <c r="H44" s="15">
        <v>0</v>
      </c>
      <c r="I44" s="15">
        <f t="shared" si="1"/>
        <v>13596113.264568001</v>
      </c>
    </row>
    <row r="45" spans="1:9" s="20" customFormat="1" ht="15.75" customHeight="1">
      <c r="A45" s="17" t="s">
        <v>13</v>
      </c>
      <c r="B45" s="18"/>
      <c r="C45" s="18"/>
      <c r="D45" s="19"/>
      <c r="E45" s="18"/>
      <c r="F45" s="18"/>
      <c r="G45" s="18"/>
      <c r="H45" s="19"/>
      <c r="I45" s="18"/>
    </row>
    <row r="46" spans="1:6" s="20" customFormat="1" ht="15.75" customHeight="1">
      <c r="A46" s="21" t="s">
        <v>14</v>
      </c>
      <c r="F46" s="22"/>
    </row>
    <row r="47" spans="1:6" s="20" customFormat="1" ht="15.75" customHeight="1">
      <c r="A47" s="21" t="s">
        <v>15</v>
      </c>
      <c r="B47" s="21"/>
      <c r="C47" s="21"/>
      <c r="D47" s="21"/>
      <c r="E47" s="21"/>
      <c r="F47" s="22"/>
    </row>
    <row r="48" spans="1:6" s="20" customFormat="1" ht="15.75" customHeight="1">
      <c r="A48" s="23" t="s">
        <v>16</v>
      </c>
      <c r="F48" s="22"/>
    </row>
    <row r="49" spans="1:6" s="20" customFormat="1" ht="15.75" customHeight="1">
      <c r="A49" s="21" t="s">
        <v>17</v>
      </c>
      <c r="B49" s="21"/>
      <c r="C49" s="21"/>
      <c r="D49" s="21"/>
      <c r="E49" s="21"/>
      <c r="F49" s="22"/>
    </row>
    <row r="50" spans="1:6" s="20" customFormat="1" ht="15.75" customHeight="1">
      <c r="A50" s="21" t="s">
        <v>18</v>
      </c>
      <c r="B50" s="21"/>
      <c r="C50" s="21"/>
      <c r="D50" s="21"/>
      <c r="E50" s="21"/>
      <c r="F50" s="22"/>
    </row>
    <row r="51" spans="2:7" ht="15.75">
      <c r="B51" s="25"/>
      <c r="C51" s="25"/>
      <c r="D51" s="25"/>
      <c r="F51" s="29"/>
      <c r="G51" s="29"/>
    </row>
    <row r="52" ht="15.75">
      <c r="A52" s="26"/>
    </row>
  </sheetData>
  <sheetProtection/>
  <mergeCells count="3">
    <mergeCell ref="B2:E2"/>
    <mergeCell ref="F2:I2"/>
    <mergeCell ref="F51:G51"/>
  </mergeCells>
  <printOptions horizontalCentered="1" verticalCentered="1"/>
  <pageMargins left="1" right="0" top="0" bottom="0" header="0" footer="0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2011-08-18T08:03:09Z</dcterms:created>
  <dcterms:modified xsi:type="dcterms:W3CDTF">2011-11-17T10:51:35Z</dcterms:modified>
  <cp:category/>
  <cp:version/>
  <cp:contentType/>
  <cp:contentStatus/>
</cp:coreProperties>
</file>