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D 5.1" sheetId="1" r:id="rId1"/>
  </sheets>
  <externalReferences>
    <externalReference r:id="rId4"/>
    <externalReference r:id="rId5"/>
    <externalReference r:id="rId6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 localSheetId="0">'[2]DD &amp; SS of FOREx (2)'!$Y$1</definedName>
    <definedName name="m">'[3]DD &amp; SS of FOREx (2)'!$Y$1</definedName>
    <definedName name="_xlnm.Print_Area" localSheetId="0">'D 5.1'!$A$2:$Q$64</definedName>
    <definedName name="Print_Area_MI" localSheetId="0">#REF!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<sst xmlns="http://schemas.openxmlformats.org/spreadsheetml/2006/main" count="53" uniqueCount="31">
  <si>
    <t>Table D.5.1</t>
  </si>
  <si>
    <t xml:space="preserve">                Table D.5.1 (Continued)</t>
  </si>
  <si>
    <t>Flow of  Non -oil Foreign Private Capital</t>
  </si>
  <si>
    <t>(N' Million)</t>
  </si>
  <si>
    <t xml:space="preserve">               United  Kingdom</t>
  </si>
  <si>
    <t xml:space="preserve">      United States of America</t>
  </si>
  <si>
    <r>
      <t xml:space="preserve">              Western  Europe</t>
    </r>
    <r>
      <rPr>
        <b/>
        <vertAlign val="superscript"/>
        <sz val="11"/>
        <color indexed="10"/>
        <rFont val="Cambria"/>
        <family val="1"/>
      </rPr>
      <t>1</t>
    </r>
  </si>
  <si>
    <t>Others</t>
  </si>
  <si>
    <t xml:space="preserve">    Total</t>
  </si>
  <si>
    <t>Year</t>
  </si>
  <si>
    <t>Inflow</t>
  </si>
  <si>
    <t>Outflow</t>
  </si>
  <si>
    <t>Net flow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</si>
  <si>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</si>
  <si>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</si>
  <si>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</si>
  <si>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</si>
  <si>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</si>
  <si>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</si>
  <si>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</si>
  <si>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</si>
  <si>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</si>
  <si>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</si>
  <si>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</si>
  <si>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</si>
  <si>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2009 1/</t>
  </si>
  <si>
    <t>Source: Central Bank of Nigeria</t>
  </si>
  <si>
    <t xml:space="preserve"> </t>
  </si>
  <si>
    <t xml:space="preserve">1/ 2009  Figures are provisional </t>
  </si>
  <si>
    <t>**The FPI Survey was not started until 1962 and the maiden survey collected information for 1961</t>
  </si>
  <si>
    <t>*Western Europe excludes UK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</si>
</sst>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"/>
    <numFmt numFmtId="167" formatCode="0.0000;[Red]0.0000"/>
    <numFmt numFmtId="168" formatCode="_-* #,##0.0_-;\-* #,##0.0_-;_-* &quot;-&quot;??_-;_-@_-"/>
    <numFmt numFmtId="169" formatCode="0.0000"/>
    <numFmt numFmtId="170" formatCode="_(* #,##0.000_);_(* \(#,##0.000\);_(* &quot;-&quot;??_);_(@_)"/>
    <numFmt numFmtId="171" formatCode="0.0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10"/>
      <name val="Cambria"/>
      <family val="1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7"/>
      <name val="Cambria"/>
      <family val="1"/>
    </font>
    <font>
      <sz val="11"/>
      <color indexed="57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sz val="11"/>
      <name val="Cambria"/>
      <family val="1"/>
    </font>
    <font>
      <sz val="10"/>
      <color indexed="30"/>
      <name val="Cambria"/>
      <family val="1"/>
    </font>
    <font>
      <i/>
      <sz val="10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CC33"/>
      <name val="Cambria"/>
      <family val="1"/>
    </font>
    <font>
      <b/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0"/>
      <color rgb="FF0070C0"/>
      <name val="Cambria"/>
      <family val="1"/>
    </font>
    <font>
      <i/>
      <sz val="10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5" fontId="4" fillId="0" borderId="0">
      <alignment/>
      <protection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9" fontId="4" fillId="0" borderId="0">
      <alignment/>
      <protection/>
    </xf>
    <xf numFmtId="169" fontId="4" fillId="0" borderId="0">
      <alignment/>
      <protection/>
    </xf>
    <xf numFmtId="169" fontId="4" fillId="0" borderId="0">
      <alignment/>
      <protection/>
    </xf>
    <xf numFmtId="169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9" fontId="4" fillId="0" borderId="0">
      <alignment/>
      <protection/>
    </xf>
    <xf numFmtId="169" fontId="4" fillId="0" borderId="0">
      <alignment/>
      <protection/>
    </xf>
    <xf numFmtId="169" fontId="4" fillId="0" borderId="0">
      <alignment/>
      <protection/>
    </xf>
    <xf numFmtId="169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77" applyFont="1" applyBorder="1">
      <alignment/>
      <protection/>
    </xf>
    <xf numFmtId="0" fontId="46" fillId="0" borderId="0" xfId="77" applyFont="1" applyBorder="1">
      <alignment/>
      <protection/>
    </xf>
    <xf numFmtId="0" fontId="23" fillId="0" borderId="0" xfId="77" applyFont="1" applyBorder="1" applyAlignment="1">
      <alignment horizontal="center"/>
      <protection/>
    </xf>
    <xf numFmtId="0" fontId="23" fillId="0" borderId="0" xfId="77" applyFont="1" applyBorder="1">
      <alignment/>
      <protection/>
    </xf>
    <xf numFmtId="0" fontId="23" fillId="0" borderId="10" xfId="77" applyFont="1" applyBorder="1">
      <alignment/>
      <protection/>
    </xf>
    <xf numFmtId="0" fontId="47" fillId="33" borderId="11" xfId="77" applyFont="1" applyFill="1" applyBorder="1" applyAlignment="1">
      <alignment horizontal="center"/>
      <protection/>
    </xf>
    <xf numFmtId="0" fontId="48" fillId="0" borderId="0" xfId="77" applyFont="1" applyBorder="1">
      <alignment/>
      <protection/>
    </xf>
    <xf numFmtId="0" fontId="47" fillId="33" borderId="0" xfId="77" applyFont="1" applyFill="1" applyBorder="1" applyAlignment="1">
      <alignment horizontal="center"/>
      <protection/>
    </xf>
    <xf numFmtId="0" fontId="47" fillId="33" borderId="0" xfId="77" applyFont="1" applyFill="1" applyBorder="1" applyAlignment="1">
      <alignment horizontal="right"/>
      <protection/>
    </xf>
    <xf numFmtId="0" fontId="47" fillId="33" borderId="12" xfId="77" applyFont="1" applyFill="1" applyBorder="1" applyAlignment="1">
      <alignment horizontal="center"/>
      <protection/>
    </xf>
    <xf numFmtId="0" fontId="47" fillId="33" borderId="12" xfId="77" applyFont="1" applyFill="1" applyBorder="1" applyAlignment="1">
      <alignment horizontal="right"/>
      <protection/>
    </xf>
    <xf numFmtId="1" fontId="23" fillId="33" borderId="13" xfId="77" applyNumberFormat="1" applyFont="1" applyFill="1" applyBorder="1" applyAlignment="1">
      <alignment horizontal="center"/>
      <protection/>
    </xf>
    <xf numFmtId="43" fontId="26" fillId="34" borderId="14" xfId="42" applyFont="1" applyFill="1" applyBorder="1" applyAlignment="1">
      <alignment horizontal="right"/>
    </xf>
    <xf numFmtId="43" fontId="26" fillId="34" borderId="15" xfId="42" applyFont="1" applyFill="1" applyBorder="1" applyAlignment="1">
      <alignment horizontal="right"/>
    </xf>
    <xf numFmtId="1" fontId="23" fillId="33" borderId="14" xfId="77" applyNumberFormat="1" applyFont="1" applyFill="1" applyBorder="1" applyAlignment="1">
      <alignment horizontal="center"/>
      <protection/>
    </xf>
    <xf numFmtId="0" fontId="26" fillId="0" borderId="0" xfId="77" applyFont="1" applyBorder="1">
      <alignment/>
      <protection/>
    </xf>
    <xf numFmtId="1" fontId="23" fillId="33" borderId="16" xfId="77" applyNumberFormat="1" applyFont="1" applyFill="1" applyBorder="1" applyAlignment="1">
      <alignment horizontal="center"/>
      <protection/>
    </xf>
    <xf numFmtId="164" fontId="26" fillId="34" borderId="0" xfId="42" applyNumberFormat="1" applyFont="1" applyFill="1" applyBorder="1" applyAlignment="1">
      <alignment horizontal="right"/>
    </xf>
    <xf numFmtId="165" fontId="26" fillId="34" borderId="0" xfId="42" applyNumberFormat="1" applyFont="1" applyFill="1" applyBorder="1" applyAlignment="1">
      <alignment horizontal="right"/>
    </xf>
    <xf numFmtId="165" fontId="26" fillId="34" borderId="17" xfId="42" applyNumberFormat="1" applyFont="1" applyFill="1" applyBorder="1" applyAlignment="1">
      <alignment horizontal="right"/>
    </xf>
    <xf numFmtId="1" fontId="23" fillId="33" borderId="0" xfId="77" applyNumberFormat="1" applyFont="1" applyFill="1" applyBorder="1" applyAlignment="1">
      <alignment horizontal="center"/>
      <protection/>
    </xf>
    <xf numFmtId="43" fontId="26" fillId="34" borderId="0" xfId="42" applyFont="1" applyFill="1" applyBorder="1" applyAlignment="1">
      <alignment horizontal="right"/>
    </xf>
    <xf numFmtId="165" fontId="26" fillId="34" borderId="0" xfId="77" applyNumberFormat="1" applyFont="1" applyFill="1" applyBorder="1" applyAlignment="1">
      <alignment horizontal="right"/>
      <protection/>
    </xf>
    <xf numFmtId="164" fontId="26" fillId="34" borderId="0" xfId="77" applyNumberFormat="1" applyFont="1" applyFill="1" applyBorder="1" applyAlignment="1">
      <alignment/>
      <protection/>
    </xf>
    <xf numFmtId="1" fontId="23" fillId="33" borderId="18" xfId="77" applyNumberFormat="1" applyFont="1" applyFill="1" applyBorder="1" applyAlignment="1">
      <alignment horizontal="center"/>
      <protection/>
    </xf>
    <xf numFmtId="165" fontId="26" fillId="34" borderId="12" xfId="77" applyNumberFormat="1" applyFont="1" applyFill="1" applyBorder="1" applyAlignment="1">
      <alignment horizontal="right"/>
      <protection/>
    </xf>
    <xf numFmtId="165" fontId="26" fillId="34" borderId="12" xfId="42" applyNumberFormat="1" applyFont="1" applyFill="1" applyBorder="1" applyAlignment="1">
      <alignment horizontal="right"/>
    </xf>
    <xf numFmtId="165" fontId="26" fillId="34" borderId="19" xfId="42" applyNumberFormat="1" applyFont="1" applyFill="1" applyBorder="1" applyAlignment="1">
      <alignment horizontal="right"/>
    </xf>
    <xf numFmtId="1" fontId="23" fillId="33" borderId="12" xfId="77" applyNumberFormat="1" applyFont="1" applyFill="1" applyBorder="1" applyAlignment="1">
      <alignment horizontal="center"/>
      <protection/>
    </xf>
    <xf numFmtId="164" fontId="26" fillId="34" borderId="12" xfId="77" applyNumberFormat="1" applyFont="1" applyFill="1" applyBorder="1" applyAlignment="1">
      <alignment/>
      <protection/>
    </xf>
    <xf numFmtId="0" fontId="26" fillId="34" borderId="0" xfId="77" applyFont="1" applyFill="1" applyBorder="1">
      <alignment/>
      <protection/>
    </xf>
    <xf numFmtId="0" fontId="49" fillId="0" borderId="0" xfId="77" applyFont="1">
      <alignment/>
      <protection/>
    </xf>
    <xf numFmtId="0" fontId="49" fillId="0" borderId="0" xfId="77" applyFont="1" applyBorder="1">
      <alignment/>
      <protection/>
    </xf>
    <xf numFmtId="165" fontId="49" fillId="0" borderId="0" xfId="77" applyNumberFormat="1" applyFont="1" applyBorder="1" applyAlignment="1">
      <alignment/>
      <protection/>
    </xf>
    <xf numFmtId="165" fontId="49" fillId="0" borderId="0" xfId="77" applyNumberFormat="1" applyFont="1" applyBorder="1" applyAlignment="1">
      <alignment horizontal="left"/>
      <protection/>
    </xf>
    <xf numFmtId="166" fontId="50" fillId="0" borderId="0" xfId="77" applyNumberFormat="1" applyFont="1" applyBorder="1" applyAlignment="1">
      <alignment horizontal="left"/>
      <protection/>
    </xf>
    <xf numFmtId="165" fontId="49" fillId="0" borderId="0" xfId="77" applyNumberFormat="1" applyFont="1" applyBorder="1" applyAlignment="1">
      <alignment horizontal="right"/>
      <protection/>
    </xf>
    <xf numFmtId="0" fontId="49" fillId="0" borderId="0" xfId="77" applyFont="1" applyBorder="1" applyAlignment="1">
      <alignment/>
      <protection/>
    </xf>
    <xf numFmtId="0" fontId="26" fillId="0" borderId="0" xfId="77" applyFont="1" applyBorder="1" applyAlignment="1">
      <alignment horizontal="center"/>
      <protection/>
    </xf>
    <xf numFmtId="0" fontId="49" fillId="0" borderId="0" xfId="77" applyFont="1" applyBorder="1" applyAlignment="1">
      <alignment horizontal="left"/>
      <protection/>
    </xf>
    <xf numFmtId="0" fontId="46" fillId="0" borderId="0" xfId="77" applyFont="1" applyBorder="1" applyAlignment="1">
      <alignment horizontal="center"/>
      <protection/>
    </xf>
    <xf numFmtId="0" fontId="47" fillId="33" borderId="20" xfId="77" applyFont="1" applyFill="1" applyBorder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102</xdr:row>
      <xdr:rowOff>19050</xdr:rowOff>
    </xdr:from>
    <xdr:to>
      <xdr:col>6</xdr:col>
      <xdr:colOff>971550</xdr:colOff>
      <xdr:row>121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1258550"/>
          <a:ext cx="60769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CKUP\0FFICE%20ASSIGNMENTS\ESIO%20%20INPUT%20FOR%20ANNUAL%20REPORT\2007%20ESIO%20INPUT%20FOR%20ANNUAL%20REPORT\ESIO%20INPUT%20FOR%202007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4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0" defaultRowHeight="15"/>
  <cols>
    <col min="1" max="1" width="12.8515625" style="39" customWidth="1"/>
    <col min="2" max="2" width="16.8515625" style="16" customWidth="1"/>
    <col min="3" max="3" width="14.7109375" style="16" customWidth="1"/>
    <col min="4" max="4" width="14.8515625" style="16" customWidth="1"/>
    <col min="5" max="5" width="16.00390625" style="16" customWidth="1"/>
    <col min="6" max="6" width="19.7109375" style="16" customWidth="1"/>
    <col min="7" max="7" width="18.8515625" style="16" customWidth="1"/>
    <col min="8" max="8" width="17.00390625" style="16" customWidth="1"/>
    <col min="9" max="9" width="15.57421875" style="16" customWidth="1"/>
    <col min="10" max="10" width="16.8515625" style="16" customWidth="1"/>
    <col min="11" max="11" width="15.57421875" style="16" bestFit="1" customWidth="1"/>
    <col min="12" max="12" width="17.8515625" style="16" customWidth="1"/>
    <col min="13" max="13" width="15.57421875" style="16" bestFit="1" customWidth="1"/>
    <col min="14" max="15" width="19.57421875" style="16" customWidth="1"/>
    <col min="16" max="16" width="26.140625" style="16" customWidth="1"/>
    <col min="17" max="17" width="29.421875" style="16" customWidth="1"/>
    <col min="18" max="175" width="9.140625" style="16" customWidth="1"/>
    <col min="176" max="176" width="4.140625" style="16" customWidth="1"/>
    <col min="177" max="185" width="9.140625" style="16" hidden="1" customWidth="1"/>
    <col min="186" max="186" width="2.421875" style="16" hidden="1" customWidth="1"/>
    <col min="187" max="195" width="9.140625" style="16" hidden="1" customWidth="1"/>
    <col min="196" max="196" width="7.140625" style="16" hidden="1" customWidth="1"/>
    <col min="197" max="203" width="9.140625" style="16" hidden="1" customWidth="1"/>
    <col min="204" max="204" width="8.57421875" style="16" hidden="1" customWidth="1"/>
    <col min="205" max="214" width="9.140625" style="16" hidden="1" customWidth="1"/>
    <col min="215" max="215" width="2.57421875" style="16" hidden="1" customWidth="1"/>
    <col min="216" max="224" width="9.140625" style="16" hidden="1" customWidth="1"/>
    <col min="225" max="225" width="4.140625" style="16" hidden="1" customWidth="1"/>
    <col min="226" max="234" width="9.140625" style="16" hidden="1" customWidth="1"/>
    <col min="235" max="238" width="3.00390625" style="16" hidden="1" customWidth="1"/>
    <col min="239" max="16384" width="9.140625" style="16" hidden="1" customWidth="1"/>
  </cols>
  <sheetData>
    <row r="3" spans="1:17" s="1" customFormat="1" ht="21.7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 t="s">
        <v>1</v>
      </c>
      <c r="O3" s="41"/>
      <c r="P3" s="41"/>
      <c r="Q3" s="41"/>
    </row>
    <row r="4" spans="1:17" s="2" customFormat="1" ht="14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 t="s">
        <v>2</v>
      </c>
      <c r="O4" s="41"/>
      <c r="P4" s="41"/>
      <c r="Q4" s="41"/>
    </row>
    <row r="5" spans="1:17" s="2" customFormat="1" ht="14.2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 t="s">
        <v>3</v>
      </c>
      <c r="O5" s="41"/>
      <c r="P5" s="41"/>
      <c r="Q5" s="41"/>
    </row>
    <row r="6" spans="1:17" s="4" customFormat="1" ht="14.25">
      <c r="A6" s="3"/>
      <c r="N6" s="5"/>
      <c r="O6" s="5"/>
      <c r="P6" s="5"/>
      <c r="Q6" s="5"/>
    </row>
    <row r="7" spans="1:17" s="7" customFormat="1" ht="16.5">
      <c r="A7" s="6"/>
      <c r="B7" s="42" t="s">
        <v>4</v>
      </c>
      <c r="C7" s="42"/>
      <c r="D7" s="42"/>
      <c r="E7" s="42" t="s">
        <v>5</v>
      </c>
      <c r="F7" s="42"/>
      <c r="G7" s="42"/>
      <c r="H7" s="42" t="s">
        <v>6</v>
      </c>
      <c r="I7" s="42"/>
      <c r="J7" s="42"/>
      <c r="K7" s="42" t="s">
        <v>7</v>
      </c>
      <c r="L7" s="42"/>
      <c r="M7" s="42"/>
      <c r="N7" s="6"/>
      <c r="O7" s="42" t="s">
        <v>8</v>
      </c>
      <c r="P7" s="42"/>
      <c r="Q7" s="42"/>
    </row>
    <row r="8" spans="1:17" s="7" customFormat="1" ht="14.25">
      <c r="A8" s="8" t="s">
        <v>9</v>
      </c>
      <c r="B8" s="9" t="s">
        <v>10</v>
      </c>
      <c r="C8" s="9" t="s">
        <v>11</v>
      </c>
      <c r="D8" s="9" t="s">
        <v>12</v>
      </c>
      <c r="E8" s="9" t="s">
        <v>10</v>
      </c>
      <c r="F8" s="9" t="s">
        <v>11</v>
      </c>
      <c r="G8" s="9" t="s">
        <v>12</v>
      </c>
      <c r="H8" s="8" t="s">
        <v>10</v>
      </c>
      <c r="I8" s="8" t="s">
        <v>11</v>
      </c>
      <c r="J8" s="8" t="s">
        <v>12</v>
      </c>
      <c r="K8" s="8" t="s">
        <v>10</v>
      </c>
      <c r="L8" s="8" t="s">
        <v>11</v>
      </c>
      <c r="M8" s="8" t="s">
        <v>12</v>
      </c>
      <c r="N8" s="8" t="s">
        <v>9</v>
      </c>
      <c r="O8" s="9" t="s">
        <v>10</v>
      </c>
      <c r="P8" s="9" t="s">
        <v>11</v>
      </c>
      <c r="Q8" s="9" t="s">
        <v>12</v>
      </c>
    </row>
    <row r="9" spans="1:17" s="7" customFormat="1" ht="15" thickBot="1">
      <c r="A9" s="10"/>
      <c r="B9" s="11" t="s">
        <v>13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 t="s">
        <v>23</v>
      </c>
      <c r="M9" s="10" t="s">
        <v>24</v>
      </c>
      <c r="N9" s="10"/>
      <c r="O9" s="10"/>
      <c r="P9" s="10"/>
      <c r="Q9" s="10"/>
    </row>
    <row r="10" spans="1:17" ht="18" customHeight="1" hidden="1">
      <c r="A10" s="12">
        <v>1960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  <c r="N10" s="15">
        <v>1960</v>
      </c>
      <c r="O10" s="13">
        <v>0</v>
      </c>
      <c r="P10" s="13">
        <v>0</v>
      </c>
      <c r="Q10" s="14">
        <v>0</v>
      </c>
    </row>
    <row r="11" spans="1:17" ht="18" customHeight="1" hidden="1">
      <c r="A11" s="17">
        <v>1961</v>
      </c>
      <c r="B11" s="18">
        <v>32.8</v>
      </c>
      <c r="C11" s="18">
        <v>5.2</v>
      </c>
      <c r="D11" s="19">
        <v>27.599999999999998</v>
      </c>
      <c r="E11" s="18">
        <v>14.4</v>
      </c>
      <c r="F11" s="18">
        <v>2.6</v>
      </c>
      <c r="G11" s="20">
        <v>11.8</v>
      </c>
      <c r="H11" s="18">
        <v>13.6</v>
      </c>
      <c r="I11" s="18">
        <v>1.8</v>
      </c>
      <c r="J11" s="19">
        <v>11.799999999999999</v>
      </c>
      <c r="K11" s="18">
        <v>3.4</v>
      </c>
      <c r="L11" s="18">
        <v>0</v>
      </c>
      <c r="M11" s="20">
        <v>3.4</v>
      </c>
      <c r="N11" s="21">
        <v>1961</v>
      </c>
      <c r="O11" s="22">
        <v>64.2</v>
      </c>
      <c r="P11" s="22">
        <v>9.600000000000001</v>
      </c>
      <c r="Q11" s="20">
        <v>54.6</v>
      </c>
    </row>
    <row r="12" spans="1:17" ht="18" customHeight="1" hidden="1">
      <c r="A12" s="17">
        <v>1962</v>
      </c>
      <c r="B12" s="18">
        <v>16.4</v>
      </c>
      <c r="C12" s="18">
        <v>11</v>
      </c>
      <c r="D12" s="19">
        <v>5.399999999999999</v>
      </c>
      <c r="E12" s="18">
        <v>9</v>
      </c>
      <c r="F12" s="18">
        <v>1</v>
      </c>
      <c r="G12" s="20">
        <v>8</v>
      </c>
      <c r="H12" s="18">
        <v>15.2</v>
      </c>
      <c r="I12" s="18">
        <v>1.4</v>
      </c>
      <c r="J12" s="19">
        <v>13.799999999999999</v>
      </c>
      <c r="K12" s="18">
        <v>8.8</v>
      </c>
      <c r="L12" s="18">
        <v>1</v>
      </c>
      <c r="M12" s="20">
        <v>7.800000000000001</v>
      </c>
      <c r="N12" s="21">
        <v>1962</v>
      </c>
      <c r="O12" s="22">
        <v>49.39999999999999</v>
      </c>
      <c r="P12" s="22">
        <v>14.4</v>
      </c>
      <c r="Q12" s="20">
        <v>34.99999999999999</v>
      </c>
    </row>
    <row r="13" spans="1:17" ht="18" customHeight="1" hidden="1">
      <c r="A13" s="17">
        <v>1963</v>
      </c>
      <c r="B13" s="18">
        <v>45.8</v>
      </c>
      <c r="C13" s="18">
        <v>11.8</v>
      </c>
      <c r="D13" s="19">
        <v>34</v>
      </c>
      <c r="E13" s="18">
        <v>13.4</v>
      </c>
      <c r="F13" s="18">
        <v>2.6</v>
      </c>
      <c r="G13" s="20">
        <v>10.8</v>
      </c>
      <c r="H13" s="18">
        <v>28.8</v>
      </c>
      <c r="I13" s="18">
        <v>2</v>
      </c>
      <c r="J13" s="19">
        <v>26.8</v>
      </c>
      <c r="K13" s="18">
        <v>4.4</v>
      </c>
      <c r="L13" s="18">
        <v>0.2</v>
      </c>
      <c r="M13" s="20">
        <v>4.2</v>
      </c>
      <c r="N13" s="21">
        <v>1963</v>
      </c>
      <c r="O13" s="22">
        <v>92.4</v>
      </c>
      <c r="P13" s="22">
        <v>16.599999999999998</v>
      </c>
      <c r="Q13" s="20">
        <v>75.80000000000001</v>
      </c>
    </row>
    <row r="14" spans="1:17" ht="18" customHeight="1" hidden="1">
      <c r="A14" s="17">
        <v>1964</v>
      </c>
      <c r="B14" s="18">
        <v>99.4</v>
      </c>
      <c r="C14" s="18">
        <v>43.4</v>
      </c>
      <c r="D14" s="19">
        <v>56.00000000000001</v>
      </c>
      <c r="E14" s="18">
        <v>32.8</v>
      </c>
      <c r="F14" s="18">
        <v>2.8</v>
      </c>
      <c r="G14" s="20">
        <v>29.999999999999996</v>
      </c>
      <c r="H14" s="18">
        <v>36.2</v>
      </c>
      <c r="I14" s="18">
        <v>5.6</v>
      </c>
      <c r="J14" s="19">
        <v>30.6</v>
      </c>
      <c r="K14" s="18">
        <v>13.6</v>
      </c>
      <c r="L14" s="18">
        <v>4.2</v>
      </c>
      <c r="M14" s="20">
        <v>9.399999999999999</v>
      </c>
      <c r="N14" s="21">
        <v>1964</v>
      </c>
      <c r="O14" s="22">
        <v>181.99999999999997</v>
      </c>
      <c r="P14" s="22">
        <v>56</v>
      </c>
      <c r="Q14" s="20">
        <v>125.99999999999997</v>
      </c>
    </row>
    <row r="15" spans="1:17" ht="18" customHeight="1" hidden="1">
      <c r="A15" s="17">
        <v>1965</v>
      </c>
      <c r="B15" s="18">
        <v>105.6</v>
      </c>
      <c r="C15" s="18">
        <v>63.6</v>
      </c>
      <c r="D15" s="19">
        <v>41.99999999999999</v>
      </c>
      <c r="E15" s="18">
        <v>39.6</v>
      </c>
      <c r="F15" s="18">
        <v>2.2</v>
      </c>
      <c r="G15" s="20">
        <v>37.4</v>
      </c>
      <c r="H15" s="18">
        <v>47.8</v>
      </c>
      <c r="I15" s="18">
        <v>26.2</v>
      </c>
      <c r="J15" s="19">
        <v>21.599999999999998</v>
      </c>
      <c r="K15" s="18">
        <v>13</v>
      </c>
      <c r="L15" s="18">
        <v>3.6</v>
      </c>
      <c r="M15" s="20">
        <v>9.4</v>
      </c>
      <c r="N15" s="21">
        <v>1965</v>
      </c>
      <c r="O15" s="22">
        <v>206</v>
      </c>
      <c r="P15" s="22">
        <v>95.6</v>
      </c>
      <c r="Q15" s="20">
        <v>110.4</v>
      </c>
    </row>
    <row r="16" spans="1:17" ht="18" customHeight="1" hidden="1">
      <c r="A16" s="17">
        <v>1966</v>
      </c>
      <c r="B16" s="18">
        <v>101</v>
      </c>
      <c r="C16" s="18">
        <v>49.8</v>
      </c>
      <c r="D16" s="19">
        <v>51.2</v>
      </c>
      <c r="E16" s="18">
        <v>16.2</v>
      </c>
      <c r="F16" s="18">
        <v>1.8</v>
      </c>
      <c r="G16" s="20">
        <v>14.399999999999999</v>
      </c>
      <c r="H16" s="18">
        <v>47.4</v>
      </c>
      <c r="I16" s="18">
        <v>20.2</v>
      </c>
      <c r="J16" s="19">
        <v>27.2</v>
      </c>
      <c r="K16" s="18">
        <v>9.2</v>
      </c>
      <c r="L16" s="18">
        <v>3.2</v>
      </c>
      <c r="M16" s="20">
        <v>5.999999999999999</v>
      </c>
      <c r="N16" s="21">
        <v>1966</v>
      </c>
      <c r="O16" s="22">
        <v>173.79999999999998</v>
      </c>
      <c r="P16" s="22">
        <v>75</v>
      </c>
      <c r="Q16" s="20">
        <v>98.79999999999998</v>
      </c>
    </row>
    <row r="17" spans="1:17" ht="18" customHeight="1" hidden="1">
      <c r="A17" s="17">
        <v>1967</v>
      </c>
      <c r="B17" s="18">
        <v>68.8</v>
      </c>
      <c r="C17" s="18">
        <v>41.6</v>
      </c>
      <c r="D17" s="19">
        <v>27.199999999999996</v>
      </c>
      <c r="E17" s="18">
        <v>59.8</v>
      </c>
      <c r="F17" s="18">
        <v>3</v>
      </c>
      <c r="G17" s="20">
        <v>56.8</v>
      </c>
      <c r="H17" s="18">
        <v>25.8</v>
      </c>
      <c r="I17" s="18">
        <v>10.4</v>
      </c>
      <c r="J17" s="19">
        <v>15.4</v>
      </c>
      <c r="K17" s="18">
        <v>4.4</v>
      </c>
      <c r="L17" s="18">
        <v>8.6</v>
      </c>
      <c r="M17" s="20">
        <v>-4.199999999999999</v>
      </c>
      <c r="N17" s="21">
        <v>1967</v>
      </c>
      <c r="O17" s="22">
        <v>158.8</v>
      </c>
      <c r="P17" s="22">
        <v>63.6</v>
      </c>
      <c r="Q17" s="20">
        <v>95.20000000000002</v>
      </c>
    </row>
    <row r="18" spans="1:17" ht="18" customHeight="1" hidden="1">
      <c r="A18" s="17">
        <v>1968</v>
      </c>
      <c r="B18" s="18">
        <v>68</v>
      </c>
      <c r="C18" s="18">
        <v>27.2</v>
      </c>
      <c r="D18" s="19">
        <v>40.8</v>
      </c>
      <c r="E18" s="18">
        <v>19.2</v>
      </c>
      <c r="F18" s="18">
        <v>0.4</v>
      </c>
      <c r="G18" s="20">
        <v>18.8</v>
      </c>
      <c r="H18" s="18">
        <v>11.6</v>
      </c>
      <c r="I18" s="18">
        <v>5.8</v>
      </c>
      <c r="J18" s="19">
        <v>5.8</v>
      </c>
      <c r="K18" s="18">
        <v>8</v>
      </c>
      <c r="L18" s="18">
        <v>0</v>
      </c>
      <c r="M18" s="20">
        <v>8</v>
      </c>
      <c r="N18" s="21">
        <v>1968</v>
      </c>
      <c r="O18" s="22">
        <v>106.8</v>
      </c>
      <c r="P18" s="22">
        <v>33.4</v>
      </c>
      <c r="Q18" s="20">
        <v>73.4</v>
      </c>
    </row>
    <row r="19" spans="1:17" ht="18" customHeight="1" hidden="1">
      <c r="A19" s="17">
        <v>1969</v>
      </c>
      <c r="B19" s="18">
        <v>36.2</v>
      </c>
      <c r="C19" s="18">
        <v>46</v>
      </c>
      <c r="D19" s="19">
        <v>-9.799999999999997</v>
      </c>
      <c r="E19" s="18">
        <v>56.2</v>
      </c>
      <c r="F19" s="18">
        <v>54.2</v>
      </c>
      <c r="G19" s="20">
        <v>2</v>
      </c>
      <c r="H19" s="18">
        <v>39.4</v>
      </c>
      <c r="I19" s="18">
        <v>14.8</v>
      </c>
      <c r="J19" s="19">
        <v>24.599999999999998</v>
      </c>
      <c r="K19" s="18">
        <v>18.8</v>
      </c>
      <c r="L19" s="18">
        <v>4</v>
      </c>
      <c r="M19" s="20">
        <v>14.8</v>
      </c>
      <c r="N19" s="21">
        <v>1969</v>
      </c>
      <c r="O19" s="22">
        <v>150.60000000000002</v>
      </c>
      <c r="P19" s="22">
        <v>119</v>
      </c>
      <c r="Q19" s="20">
        <v>31.600000000000023</v>
      </c>
    </row>
    <row r="20" spans="1:17" ht="18" customHeight="1" hidden="1">
      <c r="A20" s="17">
        <v>1970</v>
      </c>
      <c r="B20" s="19">
        <v>94.6</v>
      </c>
      <c r="C20" s="19">
        <v>47.2</v>
      </c>
      <c r="D20" s="19">
        <v>47.39999999999999</v>
      </c>
      <c r="E20" s="19">
        <v>74.6</v>
      </c>
      <c r="F20" s="19">
        <v>48.2</v>
      </c>
      <c r="G20" s="20">
        <v>26.39999999999999</v>
      </c>
      <c r="H20" s="19">
        <v>58</v>
      </c>
      <c r="I20" s="19">
        <v>28.4</v>
      </c>
      <c r="J20" s="19">
        <v>29.6</v>
      </c>
      <c r="K20" s="19">
        <v>23.8</v>
      </c>
      <c r="L20" s="19">
        <v>5.6</v>
      </c>
      <c r="M20" s="20">
        <v>18.200000000000003</v>
      </c>
      <c r="N20" s="21">
        <v>1970</v>
      </c>
      <c r="O20" s="19">
        <v>251</v>
      </c>
      <c r="P20" s="19">
        <v>129.4</v>
      </c>
      <c r="Q20" s="20">
        <v>121.59999999999998</v>
      </c>
    </row>
    <row r="21" spans="1:17" ht="18" customHeight="1" hidden="1">
      <c r="A21" s="17">
        <v>1971</v>
      </c>
      <c r="B21" s="19">
        <v>207.2</v>
      </c>
      <c r="C21" s="19">
        <v>59.6</v>
      </c>
      <c r="D21" s="19">
        <v>147.6</v>
      </c>
      <c r="E21" s="19">
        <v>151.4</v>
      </c>
      <c r="F21" s="19">
        <v>44</v>
      </c>
      <c r="G21" s="20">
        <v>107.4</v>
      </c>
      <c r="H21" s="19">
        <v>92.6</v>
      </c>
      <c r="I21" s="19">
        <v>56.4</v>
      </c>
      <c r="J21" s="19">
        <v>36.199999999999996</v>
      </c>
      <c r="K21" s="19">
        <v>38.4</v>
      </c>
      <c r="L21" s="19">
        <v>10</v>
      </c>
      <c r="M21" s="20">
        <v>28.4</v>
      </c>
      <c r="N21" s="21">
        <v>1971</v>
      </c>
      <c r="O21" s="19">
        <v>489.6</v>
      </c>
      <c r="P21" s="19">
        <v>170</v>
      </c>
      <c r="Q21" s="20">
        <v>319.59999999999997</v>
      </c>
    </row>
    <row r="22" spans="1:17" ht="18" customHeight="1" hidden="1">
      <c r="A22" s="17">
        <v>1972</v>
      </c>
      <c r="B22" s="19">
        <v>236</v>
      </c>
      <c r="C22" s="19">
        <v>58.3</v>
      </c>
      <c r="D22" s="19">
        <v>177.7</v>
      </c>
      <c r="E22" s="19">
        <v>17.1</v>
      </c>
      <c r="F22" s="19">
        <v>67.8</v>
      </c>
      <c r="G22" s="20">
        <v>-50.699999999999996</v>
      </c>
      <c r="H22" s="19">
        <v>150.9</v>
      </c>
      <c r="I22" s="19">
        <v>44.9</v>
      </c>
      <c r="J22" s="19">
        <v>106</v>
      </c>
      <c r="K22" s="19">
        <v>28.8</v>
      </c>
      <c r="L22" s="19">
        <v>13.5</v>
      </c>
      <c r="M22" s="20">
        <v>15.3</v>
      </c>
      <c r="N22" s="21">
        <v>1972</v>
      </c>
      <c r="O22" s="19">
        <v>432.8</v>
      </c>
      <c r="P22" s="19">
        <v>184.5</v>
      </c>
      <c r="Q22" s="20">
        <v>248.3</v>
      </c>
    </row>
    <row r="23" spans="1:17" ht="18" customHeight="1" hidden="1">
      <c r="A23" s="17">
        <v>1973</v>
      </c>
      <c r="B23" s="19">
        <v>265.8</v>
      </c>
      <c r="C23" s="19">
        <v>174.6</v>
      </c>
      <c r="D23" s="19">
        <v>91.20000000000002</v>
      </c>
      <c r="E23" s="19">
        <v>174.3</v>
      </c>
      <c r="F23" s="19">
        <v>153</v>
      </c>
      <c r="G23" s="20">
        <v>21.30000000000001</v>
      </c>
      <c r="H23" s="19">
        <v>91.7</v>
      </c>
      <c r="I23" s="19">
        <v>43.5</v>
      </c>
      <c r="J23" s="19">
        <v>48.2</v>
      </c>
      <c r="K23" s="19">
        <v>46</v>
      </c>
      <c r="L23" s="19">
        <v>14.1</v>
      </c>
      <c r="M23" s="20">
        <v>31.9</v>
      </c>
      <c r="N23" s="21">
        <v>1973</v>
      </c>
      <c r="O23" s="19">
        <v>577.8</v>
      </c>
      <c r="P23" s="19">
        <v>385.2</v>
      </c>
      <c r="Q23" s="20">
        <v>192.60000000000005</v>
      </c>
    </row>
    <row r="24" spans="1:17" ht="18" customHeight="1" hidden="1">
      <c r="A24" s="17">
        <v>1974</v>
      </c>
      <c r="B24" s="19">
        <v>119.7</v>
      </c>
      <c r="C24" s="19">
        <v>147.8</v>
      </c>
      <c r="D24" s="19">
        <v>-28.10000000000001</v>
      </c>
      <c r="E24" s="19">
        <v>151.1</v>
      </c>
      <c r="F24" s="19">
        <v>159</v>
      </c>
      <c r="G24" s="20">
        <v>-7.900000000000006</v>
      </c>
      <c r="H24" s="19">
        <v>172.6</v>
      </c>
      <c r="I24" s="19">
        <v>128</v>
      </c>
      <c r="J24" s="19">
        <v>44.599999999999994</v>
      </c>
      <c r="K24" s="19">
        <v>63.7</v>
      </c>
      <c r="L24" s="19">
        <v>24</v>
      </c>
      <c r="M24" s="20">
        <v>39.7</v>
      </c>
      <c r="N24" s="21">
        <v>1974</v>
      </c>
      <c r="O24" s="19">
        <v>507.1</v>
      </c>
      <c r="P24" s="19">
        <v>458.8</v>
      </c>
      <c r="Q24" s="20">
        <v>48.29999999999998</v>
      </c>
    </row>
    <row r="25" spans="1:17" ht="18" customHeight="1" hidden="1">
      <c r="A25" s="17">
        <v>1975</v>
      </c>
      <c r="B25" s="19">
        <v>214.2</v>
      </c>
      <c r="C25" s="19">
        <v>189.5</v>
      </c>
      <c r="D25" s="19">
        <v>24.69999999999999</v>
      </c>
      <c r="E25" s="19">
        <v>253</v>
      </c>
      <c r="F25" s="19">
        <v>17.8</v>
      </c>
      <c r="G25" s="20">
        <v>235.2</v>
      </c>
      <c r="H25" s="19">
        <v>191.6</v>
      </c>
      <c r="I25" s="19">
        <v>61.3</v>
      </c>
      <c r="J25" s="19">
        <v>130.3</v>
      </c>
      <c r="K25" s="19">
        <v>98.6</v>
      </c>
      <c r="L25" s="19">
        <v>13.4</v>
      </c>
      <c r="M25" s="20">
        <v>85.19999999999999</v>
      </c>
      <c r="N25" s="21">
        <v>1975</v>
      </c>
      <c r="O25" s="19">
        <v>757.4</v>
      </c>
      <c r="P25" s="19">
        <v>282</v>
      </c>
      <c r="Q25" s="20">
        <v>475.4</v>
      </c>
    </row>
    <row r="26" spans="1:17" ht="18" customHeight="1" hidden="1">
      <c r="A26" s="17">
        <v>1976</v>
      </c>
      <c r="B26" s="19">
        <v>205.6</v>
      </c>
      <c r="C26" s="19">
        <v>121.1</v>
      </c>
      <c r="D26" s="19">
        <v>84.5</v>
      </c>
      <c r="E26" s="19">
        <v>39</v>
      </c>
      <c r="F26" s="19">
        <v>198</v>
      </c>
      <c r="G26" s="20">
        <v>-159</v>
      </c>
      <c r="H26" s="19">
        <v>195.8</v>
      </c>
      <c r="I26" s="19">
        <v>132.9</v>
      </c>
      <c r="J26" s="19">
        <v>62.900000000000006</v>
      </c>
      <c r="K26" s="19">
        <v>80.7</v>
      </c>
      <c r="L26" s="19">
        <v>22.8</v>
      </c>
      <c r="M26" s="20">
        <v>57.900000000000006</v>
      </c>
      <c r="N26" s="21">
        <v>1976</v>
      </c>
      <c r="O26" s="19">
        <v>521.1</v>
      </c>
      <c r="P26" s="19">
        <v>474.8</v>
      </c>
      <c r="Q26" s="20">
        <v>46.30000000000001</v>
      </c>
    </row>
    <row r="27" spans="1:17" ht="18" customHeight="1" hidden="1">
      <c r="A27" s="17">
        <v>1977</v>
      </c>
      <c r="B27" s="19">
        <v>320</v>
      </c>
      <c r="C27" s="19">
        <v>189.2</v>
      </c>
      <c r="D27" s="19">
        <v>130.8</v>
      </c>
      <c r="E27" s="19">
        <v>81.9</v>
      </c>
      <c r="F27" s="19">
        <v>170.9</v>
      </c>
      <c r="G27" s="20">
        <v>-89</v>
      </c>
      <c r="H27" s="19">
        <v>213.6</v>
      </c>
      <c r="I27" s="19">
        <v>127.7</v>
      </c>
      <c r="J27" s="19">
        <v>85.89999999999999</v>
      </c>
      <c r="K27" s="19">
        <v>101.8</v>
      </c>
      <c r="L27" s="19">
        <v>31.9</v>
      </c>
      <c r="M27" s="20">
        <v>69.9</v>
      </c>
      <c r="N27" s="21">
        <v>1977</v>
      </c>
      <c r="O27" s="19">
        <v>717.3</v>
      </c>
      <c r="P27" s="19">
        <v>519.7</v>
      </c>
      <c r="Q27" s="20">
        <v>197.60000000000002</v>
      </c>
    </row>
    <row r="28" spans="1:17" ht="18" customHeight="1" hidden="1">
      <c r="A28" s="17">
        <v>1978</v>
      </c>
      <c r="B28" s="19">
        <v>226.3</v>
      </c>
      <c r="C28" s="19">
        <v>103.8</v>
      </c>
      <c r="D28" s="19">
        <v>122.50000000000001</v>
      </c>
      <c r="E28" s="19">
        <v>126</v>
      </c>
      <c r="F28" s="19">
        <v>70.8</v>
      </c>
      <c r="G28" s="20">
        <v>55.2</v>
      </c>
      <c r="H28" s="19">
        <v>229.7</v>
      </c>
      <c r="I28" s="19">
        <v>121.1</v>
      </c>
      <c r="J28" s="19">
        <v>108.6</v>
      </c>
      <c r="K28" s="19">
        <v>82.7</v>
      </c>
      <c r="L28" s="19">
        <v>37.2</v>
      </c>
      <c r="M28" s="20">
        <v>45.5</v>
      </c>
      <c r="N28" s="21">
        <v>1978</v>
      </c>
      <c r="O28" s="19">
        <v>664.7</v>
      </c>
      <c r="P28" s="19">
        <v>332.9</v>
      </c>
      <c r="Q28" s="20">
        <v>331.8</v>
      </c>
    </row>
    <row r="29" spans="1:17" ht="18" customHeight="1" hidden="1">
      <c r="A29" s="17">
        <v>1979</v>
      </c>
      <c r="B29" s="19">
        <v>199.6</v>
      </c>
      <c r="C29" s="19">
        <v>291.3</v>
      </c>
      <c r="D29" s="19">
        <v>-91.70000000000002</v>
      </c>
      <c r="E29" s="19">
        <v>270.2</v>
      </c>
      <c r="F29" s="19">
        <v>46.8</v>
      </c>
      <c r="G29" s="20">
        <v>223.39999999999998</v>
      </c>
      <c r="H29" s="19">
        <v>182.4</v>
      </c>
      <c r="I29" s="19">
        <v>54</v>
      </c>
      <c r="J29" s="19">
        <v>128.4</v>
      </c>
      <c r="K29" s="19">
        <v>51.8</v>
      </c>
      <c r="L29" s="19">
        <v>22</v>
      </c>
      <c r="M29" s="20">
        <v>29.799999999999997</v>
      </c>
      <c r="N29" s="21">
        <v>1979</v>
      </c>
      <c r="O29" s="19">
        <v>704</v>
      </c>
      <c r="P29" s="19">
        <v>414.1</v>
      </c>
      <c r="Q29" s="20">
        <v>289.9</v>
      </c>
    </row>
    <row r="30" spans="1:17" ht="18" customHeight="1" hidden="1">
      <c r="A30" s="17">
        <v>1980</v>
      </c>
      <c r="B30" s="19">
        <v>365</v>
      </c>
      <c r="C30" s="19">
        <v>46.8</v>
      </c>
      <c r="D30" s="19">
        <v>318.2</v>
      </c>
      <c r="E30" s="19">
        <v>159.1</v>
      </c>
      <c r="F30" s="19">
        <v>158.7</v>
      </c>
      <c r="G30" s="20">
        <v>0.4000000000000057</v>
      </c>
      <c r="H30" s="19">
        <v>225.9</v>
      </c>
      <c r="I30" s="19">
        <v>94.7</v>
      </c>
      <c r="J30" s="19">
        <v>131.2</v>
      </c>
      <c r="K30" s="19">
        <v>36.4</v>
      </c>
      <c r="L30" s="19">
        <v>19.2</v>
      </c>
      <c r="M30" s="20">
        <v>17.2</v>
      </c>
      <c r="N30" s="21">
        <v>1980</v>
      </c>
      <c r="O30" s="19">
        <v>786.4</v>
      </c>
      <c r="P30" s="19">
        <v>319.4</v>
      </c>
      <c r="Q30" s="20">
        <v>467</v>
      </c>
    </row>
    <row r="31" spans="1:17" ht="18" customHeight="1" hidden="1">
      <c r="A31" s="17">
        <v>1981</v>
      </c>
      <c r="B31" s="19">
        <v>128</v>
      </c>
      <c r="C31" s="19">
        <v>120.6</v>
      </c>
      <c r="D31" s="19">
        <v>7.400000000000006</v>
      </c>
      <c r="E31" s="19">
        <v>103.9</v>
      </c>
      <c r="F31" s="19">
        <v>231.5</v>
      </c>
      <c r="G31" s="20">
        <v>-127.6</v>
      </c>
      <c r="H31" s="19">
        <v>325.3</v>
      </c>
      <c r="I31" s="19">
        <v>82.5</v>
      </c>
      <c r="J31" s="19">
        <v>242.8</v>
      </c>
      <c r="K31" s="19">
        <v>27.7</v>
      </c>
      <c r="L31" s="19">
        <v>12.5</v>
      </c>
      <c r="M31" s="20">
        <v>15.2</v>
      </c>
      <c r="N31" s="21">
        <v>1981</v>
      </c>
      <c r="O31" s="19">
        <v>584.9</v>
      </c>
      <c r="P31" s="19">
        <v>447.1</v>
      </c>
      <c r="Q31" s="20">
        <v>137.8</v>
      </c>
    </row>
    <row r="32" spans="1:17" ht="18" customHeight="1" hidden="1">
      <c r="A32" s="17">
        <v>1982</v>
      </c>
      <c r="B32" s="19">
        <v>776.2</v>
      </c>
      <c r="C32" s="19">
        <v>211.6</v>
      </c>
      <c r="D32" s="19">
        <v>564.6</v>
      </c>
      <c r="E32" s="19">
        <v>854.5</v>
      </c>
      <c r="F32" s="19">
        <v>121.5</v>
      </c>
      <c r="G32" s="20">
        <v>733</v>
      </c>
      <c r="H32" s="19">
        <v>401.9</v>
      </c>
      <c r="I32" s="19">
        <v>194.3</v>
      </c>
      <c r="J32" s="19">
        <v>207.59999999999997</v>
      </c>
      <c r="K32" s="19">
        <v>160.8</v>
      </c>
      <c r="L32" s="19">
        <v>41.1</v>
      </c>
      <c r="M32" s="20">
        <v>119.70000000000002</v>
      </c>
      <c r="N32" s="21">
        <v>1982</v>
      </c>
      <c r="O32" s="19">
        <v>2193.4</v>
      </c>
      <c r="P32" s="19">
        <v>568.5</v>
      </c>
      <c r="Q32" s="20">
        <v>1624.8999999999999</v>
      </c>
    </row>
    <row r="33" spans="1:17" ht="18" customHeight="1" hidden="1">
      <c r="A33" s="17">
        <v>1983</v>
      </c>
      <c r="B33" s="19">
        <v>1058.3</v>
      </c>
      <c r="C33" s="19">
        <v>443.3</v>
      </c>
      <c r="D33" s="19">
        <v>615</v>
      </c>
      <c r="E33" s="19">
        <v>150.7</v>
      </c>
      <c r="F33" s="19">
        <v>351.3</v>
      </c>
      <c r="G33" s="20">
        <v>-200.60000000000002</v>
      </c>
      <c r="H33" s="19">
        <v>310.6</v>
      </c>
      <c r="I33" s="19">
        <v>194</v>
      </c>
      <c r="J33" s="19">
        <v>116.60000000000002</v>
      </c>
      <c r="K33" s="19">
        <v>154</v>
      </c>
      <c r="L33" s="19">
        <v>128.3</v>
      </c>
      <c r="M33" s="20">
        <v>25.69999999999999</v>
      </c>
      <c r="N33" s="21">
        <v>1983</v>
      </c>
      <c r="O33" s="19">
        <v>1673.6</v>
      </c>
      <c r="P33" s="19">
        <v>1116.9</v>
      </c>
      <c r="Q33" s="20">
        <v>556.7</v>
      </c>
    </row>
    <row r="34" spans="1:17" ht="18" customHeight="1" hidden="1">
      <c r="A34" s="17">
        <v>1984</v>
      </c>
      <c r="B34" s="19">
        <v>714</v>
      </c>
      <c r="C34" s="19">
        <v>213.4</v>
      </c>
      <c r="D34" s="19">
        <v>500.6</v>
      </c>
      <c r="E34" s="19">
        <v>321.1</v>
      </c>
      <c r="F34" s="19">
        <v>327.2</v>
      </c>
      <c r="G34" s="20">
        <v>-6.099999999999966</v>
      </c>
      <c r="H34" s="19">
        <v>229.5</v>
      </c>
      <c r="I34" s="19">
        <v>254.6</v>
      </c>
      <c r="J34" s="19">
        <v>-25.099999999999994</v>
      </c>
      <c r="K34" s="19">
        <v>120.7</v>
      </c>
      <c r="L34" s="19">
        <v>55.3</v>
      </c>
      <c r="M34" s="20">
        <v>65.4</v>
      </c>
      <c r="N34" s="21">
        <v>1984</v>
      </c>
      <c r="O34" s="19">
        <v>1385.3</v>
      </c>
      <c r="P34" s="19">
        <v>850.5</v>
      </c>
      <c r="Q34" s="20">
        <v>534.8000000000001</v>
      </c>
    </row>
    <row r="35" spans="1:17" ht="18" customHeight="1" hidden="1">
      <c r="A35" s="17">
        <v>1985</v>
      </c>
      <c r="B35" s="19">
        <v>635.7</v>
      </c>
      <c r="C35" s="19">
        <v>150.9</v>
      </c>
      <c r="D35" s="19">
        <v>484.80000000000007</v>
      </c>
      <c r="E35" s="19">
        <v>390.1</v>
      </c>
      <c r="F35" s="19">
        <v>484.8</v>
      </c>
      <c r="G35" s="20">
        <v>-94.69999999999999</v>
      </c>
      <c r="H35" s="19">
        <v>316.8</v>
      </c>
      <c r="I35" s="19">
        <v>374.8</v>
      </c>
      <c r="J35" s="19">
        <v>-58</v>
      </c>
      <c r="K35" s="19">
        <v>80.9</v>
      </c>
      <c r="L35" s="19">
        <v>83.3</v>
      </c>
      <c r="M35" s="20">
        <v>-2.3999999999999915</v>
      </c>
      <c r="N35" s="21">
        <v>1985</v>
      </c>
      <c r="O35" s="19">
        <v>1423.5</v>
      </c>
      <c r="P35" s="19">
        <v>1093.8</v>
      </c>
      <c r="Q35" s="20">
        <v>329.7000000000001</v>
      </c>
    </row>
    <row r="36" spans="1:17" ht="18" customHeight="1" hidden="1">
      <c r="A36" s="17">
        <v>1986</v>
      </c>
      <c r="B36" s="19">
        <v>1769.5</v>
      </c>
      <c r="C36" s="19">
        <v>289.8</v>
      </c>
      <c r="D36" s="19">
        <v>1479.7</v>
      </c>
      <c r="E36" s="19">
        <v>1359.2</v>
      </c>
      <c r="F36" s="19">
        <v>847.9</v>
      </c>
      <c r="G36" s="20">
        <v>511.30000000000007</v>
      </c>
      <c r="H36" s="19">
        <v>574.7</v>
      </c>
      <c r="I36" s="19">
        <v>346.9</v>
      </c>
      <c r="J36" s="19">
        <v>227.80000000000007</v>
      </c>
      <c r="K36" s="19">
        <v>320.6</v>
      </c>
      <c r="L36" s="19">
        <v>39.8</v>
      </c>
      <c r="M36" s="20">
        <v>280.8</v>
      </c>
      <c r="N36" s="21">
        <v>1986</v>
      </c>
      <c r="O36" s="19">
        <v>4024</v>
      </c>
      <c r="P36" s="19">
        <v>1524.4</v>
      </c>
      <c r="Q36" s="20">
        <v>2499.6000000000004</v>
      </c>
    </row>
    <row r="37" spans="1:17" ht="18" customHeight="1" hidden="1">
      <c r="A37" s="17">
        <v>1987</v>
      </c>
      <c r="B37" s="19">
        <v>2304.7</v>
      </c>
      <c r="C37" s="19">
        <v>1870.5</v>
      </c>
      <c r="D37" s="19">
        <v>434.1999999999998</v>
      </c>
      <c r="E37" s="19">
        <v>1762.8</v>
      </c>
      <c r="F37" s="19">
        <v>1945.8</v>
      </c>
      <c r="G37" s="20">
        <v>-183</v>
      </c>
      <c r="H37" s="19">
        <v>776.9</v>
      </c>
      <c r="I37" s="19">
        <v>552.4</v>
      </c>
      <c r="J37" s="19">
        <v>224.5</v>
      </c>
      <c r="K37" s="19">
        <v>266.4</v>
      </c>
      <c r="L37" s="19">
        <v>62.1</v>
      </c>
      <c r="M37" s="20">
        <v>204.29999999999998</v>
      </c>
      <c r="N37" s="21">
        <v>1987</v>
      </c>
      <c r="O37" s="19">
        <v>5110.8</v>
      </c>
      <c r="P37" s="19">
        <v>4430.8</v>
      </c>
      <c r="Q37" s="20">
        <v>679.9999999999998</v>
      </c>
    </row>
    <row r="38" spans="1:17" ht="18" customHeight="1" hidden="1">
      <c r="A38" s="17">
        <v>1988</v>
      </c>
      <c r="B38" s="19">
        <v>1276.7</v>
      </c>
      <c r="C38" s="19">
        <v>2059.9</v>
      </c>
      <c r="D38" s="19">
        <v>-783.2</v>
      </c>
      <c r="E38" s="19">
        <v>3272.6</v>
      </c>
      <c r="F38" s="19">
        <v>1736.3</v>
      </c>
      <c r="G38" s="20">
        <v>1536.3</v>
      </c>
      <c r="H38" s="19">
        <v>1497.3</v>
      </c>
      <c r="I38" s="19">
        <v>1037.9</v>
      </c>
      <c r="J38" s="19">
        <v>459.39999999999986</v>
      </c>
      <c r="K38" s="19">
        <v>190.1</v>
      </c>
      <c r="L38" s="19">
        <v>57</v>
      </c>
      <c r="M38" s="20">
        <v>133.1</v>
      </c>
      <c r="N38" s="21">
        <v>1988</v>
      </c>
      <c r="O38" s="19">
        <v>6236.7</v>
      </c>
      <c r="P38" s="19">
        <v>4891.1</v>
      </c>
      <c r="Q38" s="20">
        <v>1345.5999999999997</v>
      </c>
    </row>
    <row r="39" spans="1:17" ht="18" customHeight="1" hidden="1">
      <c r="A39" s="17">
        <v>1989</v>
      </c>
      <c r="B39" s="19">
        <v>1979.6</v>
      </c>
      <c r="C39" s="19">
        <v>450</v>
      </c>
      <c r="D39" s="19">
        <v>1529.6</v>
      </c>
      <c r="E39" s="19">
        <v>1646.4</v>
      </c>
      <c r="F39" s="19">
        <v>3738.4</v>
      </c>
      <c r="G39" s="20">
        <v>-2092</v>
      </c>
      <c r="H39" s="19">
        <v>671.4</v>
      </c>
      <c r="I39" s="19">
        <v>743.6</v>
      </c>
      <c r="J39" s="19">
        <v>-72.20000000000005</v>
      </c>
      <c r="K39" s="19">
        <v>395.3</v>
      </c>
      <c r="L39" s="19">
        <v>200.1</v>
      </c>
      <c r="M39" s="20">
        <v>195.20000000000002</v>
      </c>
      <c r="N39" s="21">
        <v>1989</v>
      </c>
      <c r="O39" s="19">
        <v>4692.7</v>
      </c>
      <c r="P39" s="19">
        <v>5132.1</v>
      </c>
      <c r="Q39" s="20">
        <v>-439.4000000000001</v>
      </c>
    </row>
    <row r="40" spans="1:17" ht="18" customHeight="1" hidden="1">
      <c r="A40" s="17">
        <v>1990</v>
      </c>
      <c r="B40" s="19">
        <v>1102.5</v>
      </c>
      <c r="C40" s="19">
        <v>529</v>
      </c>
      <c r="D40" s="19">
        <v>573.5</v>
      </c>
      <c r="E40" s="19">
        <v>6003.1</v>
      </c>
      <c r="F40" s="19">
        <v>6436.6</v>
      </c>
      <c r="G40" s="20">
        <v>-433.5</v>
      </c>
      <c r="H40" s="19">
        <v>2816.8</v>
      </c>
      <c r="I40" s="19">
        <v>3747.7</v>
      </c>
      <c r="J40" s="19">
        <v>-930.8999999999996</v>
      </c>
      <c r="K40" s="19">
        <v>527.8</v>
      </c>
      <c r="L40" s="19">
        <v>201.2</v>
      </c>
      <c r="M40" s="20">
        <v>326.59999999999997</v>
      </c>
      <c r="N40" s="21">
        <v>1990</v>
      </c>
      <c r="O40" s="19">
        <v>10450.2</v>
      </c>
      <c r="P40" s="19">
        <v>10914.5</v>
      </c>
      <c r="Q40" s="20">
        <v>-464.29999999999967</v>
      </c>
    </row>
    <row r="41" spans="1:17" ht="18" customHeight="1" hidden="1">
      <c r="A41" s="17">
        <v>1991</v>
      </c>
      <c r="B41" s="19">
        <v>777.8</v>
      </c>
      <c r="C41" s="19">
        <v>358.3</v>
      </c>
      <c r="D41" s="19">
        <v>419.49999999999994</v>
      </c>
      <c r="E41" s="19">
        <v>1166.6</v>
      </c>
      <c r="F41" s="19">
        <v>2202.5</v>
      </c>
      <c r="G41" s="20">
        <v>-1035.9</v>
      </c>
      <c r="H41" s="19">
        <v>1958.7</v>
      </c>
      <c r="I41" s="19">
        <v>628.5</v>
      </c>
      <c r="J41" s="19">
        <v>1330.2</v>
      </c>
      <c r="K41" s="19">
        <v>1701.1</v>
      </c>
      <c r="L41" s="19">
        <v>612.9</v>
      </c>
      <c r="M41" s="20">
        <v>1088.1999999999998</v>
      </c>
      <c r="N41" s="21">
        <v>1991</v>
      </c>
      <c r="O41" s="19">
        <v>5610.2</v>
      </c>
      <c r="P41" s="19">
        <v>3802.2</v>
      </c>
      <c r="Q41" s="20">
        <v>1801.9999999999998</v>
      </c>
    </row>
    <row r="42" spans="1:17" ht="18" customHeight="1" hidden="1">
      <c r="A42" s="17">
        <v>1992</v>
      </c>
      <c r="B42" s="19">
        <v>638.6</v>
      </c>
      <c r="C42" s="19">
        <v>78.1</v>
      </c>
      <c r="D42" s="19">
        <v>560.5</v>
      </c>
      <c r="E42" s="19">
        <v>9678.2</v>
      </c>
      <c r="F42" s="19">
        <v>2841.4</v>
      </c>
      <c r="G42" s="20">
        <v>6836.800000000001</v>
      </c>
      <c r="H42" s="19">
        <v>1111.8</v>
      </c>
      <c r="I42" s="19">
        <v>364.4</v>
      </c>
      <c r="J42" s="19">
        <v>747.4</v>
      </c>
      <c r="K42" s="19">
        <v>302</v>
      </c>
      <c r="L42" s="19">
        <v>177.6</v>
      </c>
      <c r="M42" s="20">
        <v>124.4</v>
      </c>
      <c r="N42" s="21">
        <v>1992</v>
      </c>
      <c r="O42" s="19">
        <v>11730.7</v>
      </c>
      <c r="P42" s="19">
        <v>3461.5</v>
      </c>
      <c r="Q42" s="20">
        <v>8269.1</v>
      </c>
    </row>
    <row r="43" spans="1:17" ht="18" customHeight="1" hidden="1">
      <c r="A43" s="17">
        <v>1993</v>
      </c>
      <c r="B43" s="19">
        <v>4199.3</v>
      </c>
      <c r="C43" s="19">
        <v>566</v>
      </c>
      <c r="D43" s="19">
        <v>3633.3</v>
      </c>
      <c r="E43" s="19">
        <v>10830.5</v>
      </c>
      <c r="F43" s="19">
        <v>4788.8</v>
      </c>
      <c r="G43" s="20">
        <v>6041.7</v>
      </c>
      <c r="H43" s="19">
        <v>26742.8</v>
      </c>
      <c r="I43" s="19">
        <v>4184.4</v>
      </c>
      <c r="J43" s="19">
        <v>22558.4</v>
      </c>
      <c r="K43" s="19">
        <v>852.4</v>
      </c>
      <c r="L43" s="19">
        <v>91.3</v>
      </c>
      <c r="M43" s="20">
        <v>761.1</v>
      </c>
      <c r="N43" s="21">
        <v>1993</v>
      </c>
      <c r="O43" s="19">
        <v>42624.9</v>
      </c>
      <c r="P43" s="19">
        <v>9630.5</v>
      </c>
      <c r="Q43" s="20">
        <v>32994.5</v>
      </c>
    </row>
    <row r="44" spans="1:17" ht="18" customHeight="1" hidden="1">
      <c r="A44" s="17">
        <v>1994</v>
      </c>
      <c r="B44" s="19">
        <v>1272.5</v>
      </c>
      <c r="C44" s="19">
        <v>135.8</v>
      </c>
      <c r="D44" s="19">
        <v>1136.7</v>
      </c>
      <c r="E44" s="19">
        <v>2542</v>
      </c>
      <c r="F44" s="19">
        <v>1154.4</v>
      </c>
      <c r="G44" s="20">
        <v>1387.6</v>
      </c>
      <c r="H44" s="19">
        <v>1287</v>
      </c>
      <c r="I44" s="19">
        <v>1554.4</v>
      </c>
      <c r="J44" s="19">
        <v>-267.4000000000001</v>
      </c>
      <c r="K44" s="19">
        <v>272.4</v>
      </c>
      <c r="L44" s="19">
        <v>1073.7</v>
      </c>
      <c r="M44" s="20">
        <v>-801.3000000000001</v>
      </c>
      <c r="N44" s="21">
        <v>1994</v>
      </c>
      <c r="O44" s="19">
        <v>7825.5</v>
      </c>
      <c r="P44" s="19">
        <v>3918.3</v>
      </c>
      <c r="Q44" s="20">
        <v>1455.6</v>
      </c>
    </row>
    <row r="45" spans="1:17" ht="18" customHeight="1" hidden="1">
      <c r="A45" s="17">
        <v>1995</v>
      </c>
      <c r="B45" s="19">
        <v>5209</v>
      </c>
      <c r="C45" s="19">
        <v>1993</v>
      </c>
      <c r="D45" s="19">
        <v>3216</v>
      </c>
      <c r="E45" s="19">
        <v>6989</v>
      </c>
      <c r="F45" s="19">
        <v>1945.4</v>
      </c>
      <c r="G45" s="20">
        <v>5043.6</v>
      </c>
      <c r="H45" s="19">
        <v>41541.3</v>
      </c>
      <c r="I45" s="19">
        <v>3256.3</v>
      </c>
      <c r="J45" s="19">
        <v>38285</v>
      </c>
      <c r="K45" s="19">
        <v>2260</v>
      </c>
      <c r="L45" s="19">
        <v>127.5</v>
      </c>
      <c r="M45" s="20">
        <v>2132.5</v>
      </c>
      <c r="N45" s="21">
        <v>1995</v>
      </c>
      <c r="O45" s="19">
        <v>55999.3</v>
      </c>
      <c r="P45" s="19">
        <v>7322.3</v>
      </c>
      <c r="Q45" s="20">
        <v>48677.1</v>
      </c>
    </row>
    <row r="46" spans="1:17" ht="18" customHeight="1" hidden="1">
      <c r="A46" s="17">
        <v>1996</v>
      </c>
      <c r="B46" s="19">
        <v>1841</v>
      </c>
      <c r="C46" s="19">
        <v>646.2</v>
      </c>
      <c r="D46" s="19">
        <v>1194.8</v>
      </c>
      <c r="E46" s="19">
        <v>553.2</v>
      </c>
      <c r="F46" s="19">
        <v>841.4</v>
      </c>
      <c r="G46" s="20">
        <v>-288.19999999999993</v>
      </c>
      <c r="H46" s="19">
        <v>2301.1</v>
      </c>
      <c r="I46" s="19">
        <v>1051.7</v>
      </c>
      <c r="J46" s="19">
        <v>1249.3999999999999</v>
      </c>
      <c r="K46" s="19">
        <v>977.6</v>
      </c>
      <c r="L46" s="19">
        <v>402.6</v>
      </c>
      <c r="M46" s="20">
        <v>575</v>
      </c>
      <c r="N46" s="21">
        <v>1996</v>
      </c>
      <c r="O46" s="19">
        <v>5672.9</v>
      </c>
      <c r="P46" s="19">
        <v>2941.9</v>
      </c>
      <c r="Q46" s="20">
        <v>2731</v>
      </c>
    </row>
    <row r="47" spans="1:17" ht="18" customHeight="1" hidden="1">
      <c r="A47" s="17">
        <v>1997</v>
      </c>
      <c r="B47" s="19">
        <v>1428.3</v>
      </c>
      <c r="C47" s="19">
        <v>1195.7</v>
      </c>
      <c r="D47" s="19">
        <v>232.5999999999999</v>
      </c>
      <c r="E47" s="19">
        <v>6593.3</v>
      </c>
      <c r="F47" s="19">
        <v>2824.5</v>
      </c>
      <c r="G47" s="20">
        <v>3768.8</v>
      </c>
      <c r="H47" s="19">
        <v>1515.6</v>
      </c>
      <c r="I47" s="19">
        <v>78</v>
      </c>
      <c r="J47" s="19">
        <v>1437.6</v>
      </c>
      <c r="K47" s="19">
        <v>466.8</v>
      </c>
      <c r="L47" s="19">
        <v>174.8</v>
      </c>
      <c r="M47" s="20">
        <v>292</v>
      </c>
      <c r="N47" s="21">
        <v>1997</v>
      </c>
      <c r="O47" s="19">
        <v>10004</v>
      </c>
      <c r="P47" s="19">
        <v>4273</v>
      </c>
      <c r="Q47" s="20">
        <v>5731</v>
      </c>
    </row>
    <row r="48" spans="1:17" ht="18" customHeight="1" hidden="1">
      <c r="A48" s="17">
        <v>1998</v>
      </c>
      <c r="B48" s="19">
        <v>18048.3</v>
      </c>
      <c r="C48" s="19">
        <v>3901.1</v>
      </c>
      <c r="D48" s="19">
        <v>14147.199999999999</v>
      </c>
      <c r="E48" s="19">
        <v>747</v>
      </c>
      <c r="F48" s="19">
        <v>1615.4</v>
      </c>
      <c r="G48" s="20">
        <v>-868.4000000000001</v>
      </c>
      <c r="H48" s="19">
        <v>2331.8</v>
      </c>
      <c r="I48" s="19">
        <v>184.7</v>
      </c>
      <c r="J48" s="19">
        <v>2147.1000000000004</v>
      </c>
      <c r="K48" s="19">
        <v>11307.4</v>
      </c>
      <c r="L48" s="19">
        <v>2653.6</v>
      </c>
      <c r="M48" s="20">
        <v>8653.8</v>
      </c>
      <c r="N48" s="21">
        <v>1998</v>
      </c>
      <c r="O48" s="19">
        <v>32434.5</v>
      </c>
      <c r="P48" s="19">
        <v>8355.6</v>
      </c>
      <c r="Q48" s="20">
        <v>24079.699999999997</v>
      </c>
    </row>
    <row r="49" spans="1:17" ht="18" customHeight="1" hidden="1">
      <c r="A49" s="17">
        <v>1999</v>
      </c>
      <c r="B49" s="19">
        <v>1251.8</v>
      </c>
      <c r="C49" s="19">
        <v>16.2</v>
      </c>
      <c r="D49" s="19">
        <v>1235.6</v>
      </c>
      <c r="E49" s="19">
        <v>255</v>
      </c>
      <c r="F49" s="19">
        <v>1744.4</v>
      </c>
      <c r="G49" s="20">
        <v>-1489.4</v>
      </c>
      <c r="H49" s="19">
        <v>1463.8</v>
      </c>
      <c r="I49" s="19">
        <v>202.8</v>
      </c>
      <c r="J49" s="19">
        <v>1261</v>
      </c>
      <c r="K49" s="19">
        <v>1064.9</v>
      </c>
      <c r="L49" s="19">
        <v>293</v>
      </c>
      <c r="M49" s="20">
        <v>771.9000000000001</v>
      </c>
      <c r="N49" s="21">
        <v>1999</v>
      </c>
      <c r="O49" s="19">
        <v>4035.5</v>
      </c>
      <c r="P49" s="19">
        <v>2256.4</v>
      </c>
      <c r="Q49" s="20">
        <v>1779.1</v>
      </c>
    </row>
    <row r="50" spans="1:17" ht="18" customHeight="1" hidden="1">
      <c r="A50" s="17">
        <v>2000</v>
      </c>
      <c r="B50" s="19">
        <v>191.2</v>
      </c>
      <c r="C50" s="19">
        <v>15.4</v>
      </c>
      <c r="D50" s="19">
        <v>175.79999999999998</v>
      </c>
      <c r="E50" s="19">
        <v>14103.7</v>
      </c>
      <c r="F50" s="19">
        <v>12248.1</v>
      </c>
      <c r="G50" s="20">
        <v>1855.6000000000004</v>
      </c>
      <c r="H50" s="19">
        <v>1418.9</v>
      </c>
      <c r="I50" s="19">
        <v>511.2</v>
      </c>
      <c r="J50" s="19">
        <v>907.7</v>
      </c>
      <c r="K50" s="19">
        <v>739.8</v>
      </c>
      <c r="L50" s="19">
        <v>331.9</v>
      </c>
      <c r="M50" s="20">
        <v>407.9</v>
      </c>
      <c r="N50" s="21">
        <v>2000</v>
      </c>
      <c r="O50" s="19">
        <v>16453.6</v>
      </c>
      <c r="P50" s="19">
        <v>13106.6</v>
      </c>
      <c r="Q50" s="20">
        <v>3347.0000000000005</v>
      </c>
    </row>
    <row r="51" spans="1:17" ht="18" customHeight="1" hidden="1">
      <c r="A51" s="17">
        <v>2001</v>
      </c>
      <c r="B51" s="19">
        <v>2680</v>
      </c>
      <c r="C51" s="19">
        <v>5</v>
      </c>
      <c r="D51" s="19">
        <v>2675</v>
      </c>
      <c r="E51" s="19">
        <v>285</v>
      </c>
      <c r="F51" s="19">
        <v>776</v>
      </c>
      <c r="G51" s="20">
        <v>-491</v>
      </c>
      <c r="H51" s="19">
        <v>861</v>
      </c>
      <c r="I51" s="19">
        <v>120</v>
      </c>
      <c r="J51" s="19">
        <v>741</v>
      </c>
      <c r="K51" s="19">
        <v>1111</v>
      </c>
      <c r="L51" s="19">
        <v>659</v>
      </c>
      <c r="M51" s="20">
        <v>452</v>
      </c>
      <c r="N51" s="21">
        <v>2001</v>
      </c>
      <c r="O51" s="19">
        <v>4937</v>
      </c>
      <c r="P51" s="19">
        <v>1560</v>
      </c>
      <c r="Q51" s="20">
        <v>3377</v>
      </c>
    </row>
    <row r="52" spans="1:17" ht="18" customHeight="1" hidden="1">
      <c r="A52" s="17">
        <v>2002</v>
      </c>
      <c r="B52" s="19">
        <v>4029.6</v>
      </c>
      <c r="C52" s="19">
        <v>2.3</v>
      </c>
      <c r="D52" s="19">
        <v>4027.2999999999997</v>
      </c>
      <c r="E52" s="19">
        <v>2148.9</v>
      </c>
      <c r="F52" s="19">
        <v>386.9</v>
      </c>
      <c r="G52" s="20">
        <v>1762</v>
      </c>
      <c r="H52" s="19">
        <v>1429.6</v>
      </c>
      <c r="I52" s="19">
        <v>129.3</v>
      </c>
      <c r="J52" s="19">
        <v>1300.3</v>
      </c>
      <c r="K52" s="19">
        <v>1380.4</v>
      </c>
      <c r="L52" s="19">
        <v>263.2</v>
      </c>
      <c r="M52" s="20">
        <v>1117.2</v>
      </c>
      <c r="N52" s="21">
        <v>2002</v>
      </c>
      <c r="O52" s="19">
        <v>8988.5</v>
      </c>
      <c r="P52" s="19">
        <v>781.7</v>
      </c>
      <c r="Q52" s="20">
        <v>8206.8</v>
      </c>
    </row>
    <row r="53" spans="1:17" ht="18" customHeight="1" hidden="1">
      <c r="A53" s="17">
        <v>2003</v>
      </c>
      <c r="B53" s="19">
        <v>6050</v>
      </c>
      <c r="C53" s="19">
        <v>5</v>
      </c>
      <c r="D53" s="19">
        <v>6045</v>
      </c>
      <c r="E53" s="19">
        <v>3223.3</v>
      </c>
      <c r="F53" s="19">
        <v>304.7</v>
      </c>
      <c r="G53" s="20">
        <v>2918.6000000000004</v>
      </c>
      <c r="H53" s="19">
        <v>2211.8</v>
      </c>
      <c r="I53" s="19">
        <v>50.6</v>
      </c>
      <c r="J53" s="19">
        <v>2161.2000000000003</v>
      </c>
      <c r="K53" s="19">
        <v>2045.6</v>
      </c>
      <c r="L53" s="19">
        <v>114.8</v>
      </c>
      <c r="M53" s="20">
        <v>1930.8</v>
      </c>
      <c r="N53" s="21">
        <v>2003</v>
      </c>
      <c r="O53" s="19">
        <v>13531.2</v>
      </c>
      <c r="P53" s="19">
        <v>475.1</v>
      </c>
      <c r="Q53" s="20">
        <v>13055.6</v>
      </c>
    </row>
    <row r="54" spans="1:17" ht="18" customHeight="1">
      <c r="A54" s="17">
        <v>2004</v>
      </c>
      <c r="B54" s="23">
        <v>7227.1</v>
      </c>
      <c r="C54" s="23">
        <v>19.9</v>
      </c>
      <c r="D54" s="19">
        <v>7207.200000000001</v>
      </c>
      <c r="E54" s="23">
        <v>3023.2</v>
      </c>
      <c r="F54" s="23">
        <v>36.2</v>
      </c>
      <c r="G54" s="20">
        <v>2987</v>
      </c>
      <c r="H54" s="23">
        <v>3115</v>
      </c>
      <c r="I54" s="23">
        <v>49.9</v>
      </c>
      <c r="J54" s="19">
        <v>3065.1</v>
      </c>
      <c r="K54" s="23">
        <v>6699.1</v>
      </c>
      <c r="L54" s="23">
        <v>49.7</v>
      </c>
      <c r="M54" s="20">
        <v>6649.400000000001</v>
      </c>
      <c r="N54" s="21">
        <v>2004</v>
      </c>
      <c r="O54" s="23">
        <v>20064.4</v>
      </c>
      <c r="P54" s="23">
        <v>155.7</v>
      </c>
      <c r="Q54" s="20">
        <v>19908.7</v>
      </c>
    </row>
    <row r="55" spans="1:17" ht="18.75" customHeight="1">
      <c r="A55" s="17">
        <v>2005</v>
      </c>
      <c r="B55" s="23">
        <v>9395.2</v>
      </c>
      <c r="C55" s="23">
        <v>25.9</v>
      </c>
      <c r="D55" s="19">
        <v>9369.300000000001</v>
      </c>
      <c r="E55" s="23">
        <v>3930.2</v>
      </c>
      <c r="F55" s="23">
        <v>47.1</v>
      </c>
      <c r="G55" s="20">
        <v>3883.1</v>
      </c>
      <c r="H55" s="23">
        <v>4049.5</v>
      </c>
      <c r="I55" s="23">
        <v>64.9</v>
      </c>
      <c r="J55" s="19">
        <v>3984.6</v>
      </c>
      <c r="K55" s="23">
        <v>8708.8</v>
      </c>
      <c r="L55" s="23">
        <v>64.6</v>
      </c>
      <c r="M55" s="20">
        <v>8644.199999999999</v>
      </c>
      <c r="N55" s="21">
        <v>2005</v>
      </c>
      <c r="O55" s="23">
        <v>26083.7</v>
      </c>
      <c r="P55" s="23">
        <v>202.4</v>
      </c>
      <c r="Q55" s="20">
        <v>25881.199999999997</v>
      </c>
    </row>
    <row r="56" spans="1:17" ht="18.75" customHeight="1">
      <c r="A56" s="17">
        <v>2006</v>
      </c>
      <c r="B56" s="23">
        <f>B55*1.6</f>
        <v>15032.320000000002</v>
      </c>
      <c r="C56" s="23">
        <f>C55*1.3</f>
        <v>33.67</v>
      </c>
      <c r="D56" s="19">
        <v>14998.650000000001</v>
      </c>
      <c r="E56" s="23">
        <v>6288.32</v>
      </c>
      <c r="F56" s="23">
        <v>61.230000000000004</v>
      </c>
      <c r="G56" s="20">
        <v>6227.09</v>
      </c>
      <c r="H56" s="23">
        <f>H55*1.6</f>
        <v>6479.200000000001</v>
      </c>
      <c r="I56" s="23">
        <f>I55*1.3</f>
        <v>84.37</v>
      </c>
      <c r="J56" s="19">
        <v>6394.830000000001</v>
      </c>
      <c r="K56" s="23">
        <v>13934.128000000002</v>
      </c>
      <c r="L56" s="23">
        <v>83.99300000000001</v>
      </c>
      <c r="M56" s="20">
        <v>13850.135000000002</v>
      </c>
      <c r="N56" s="21">
        <v>2006</v>
      </c>
      <c r="O56" s="24">
        <v>41733.952000000005</v>
      </c>
      <c r="P56" s="24">
        <v>263.13300000000004</v>
      </c>
      <c r="Q56" s="20">
        <v>41470.705</v>
      </c>
    </row>
    <row r="57" spans="1:17" ht="18.75" customHeight="1">
      <c r="A57" s="17">
        <v>2007</v>
      </c>
      <c r="B57" s="23">
        <v>19541.9</v>
      </c>
      <c r="C57" s="23">
        <v>42.1</v>
      </c>
      <c r="D57" s="19">
        <v>19499.800000000003</v>
      </c>
      <c r="E57" s="23">
        <v>8174.8</v>
      </c>
      <c r="F57" s="23">
        <v>76.5</v>
      </c>
      <c r="G57" s="20">
        <v>8098.3</v>
      </c>
      <c r="H57" s="23">
        <v>8422.9</v>
      </c>
      <c r="I57" s="23">
        <v>105.5</v>
      </c>
      <c r="J57" s="19">
        <v>8317.4</v>
      </c>
      <c r="K57" s="23">
        <v>18114.3</v>
      </c>
      <c r="L57" s="23">
        <v>105</v>
      </c>
      <c r="M57" s="20">
        <v>18009.3</v>
      </c>
      <c r="N57" s="17">
        <v>2007</v>
      </c>
      <c r="O57" s="24">
        <v>54254.2</v>
      </c>
      <c r="P57" s="24">
        <v>328.8</v>
      </c>
      <c r="Q57" s="20">
        <v>53924.8</v>
      </c>
    </row>
    <row r="58" spans="1:17" ht="18.75" customHeight="1">
      <c r="A58" s="17">
        <v>2008</v>
      </c>
      <c r="B58" s="23">
        <v>13093.073</v>
      </c>
      <c r="C58" s="23">
        <v>1263</v>
      </c>
      <c r="D58" s="19">
        <v>11830.073</v>
      </c>
      <c r="E58" s="23">
        <v>21867.59</v>
      </c>
      <c r="F58" s="23">
        <v>1147.5</v>
      </c>
      <c r="G58" s="20">
        <v>20720.09</v>
      </c>
      <c r="H58" s="23">
        <v>6721.4742</v>
      </c>
      <c r="I58" s="23">
        <v>896.75</v>
      </c>
      <c r="J58" s="19">
        <v>5824.7242</v>
      </c>
      <c r="K58" s="23">
        <v>12136.580999999998</v>
      </c>
      <c r="L58" s="23">
        <v>1055.25</v>
      </c>
      <c r="M58" s="20">
        <v>11081.330999999998</v>
      </c>
      <c r="N58" s="21">
        <v>2008</v>
      </c>
      <c r="O58" s="24">
        <v>53818.7182</v>
      </c>
      <c r="P58" s="24">
        <v>4362.5</v>
      </c>
      <c r="Q58" s="20">
        <v>49456.2182</v>
      </c>
    </row>
    <row r="59" spans="1:19" ht="18.75" customHeight="1" thickBot="1">
      <c r="A59" s="25" t="s">
        <v>25</v>
      </c>
      <c r="B59" s="26">
        <v>9793.618604</v>
      </c>
      <c r="C59" s="26">
        <v>757.8</v>
      </c>
      <c r="D59" s="27">
        <v>9035.818604</v>
      </c>
      <c r="E59" s="26">
        <v>15307.312999999998</v>
      </c>
      <c r="F59" s="26">
        <v>459</v>
      </c>
      <c r="G59" s="28">
        <v>14848.312999999998</v>
      </c>
      <c r="H59" s="26">
        <v>6566.8802934</v>
      </c>
      <c r="I59" s="26">
        <v>224.1875</v>
      </c>
      <c r="J59" s="27">
        <v>6342.6927934</v>
      </c>
      <c r="K59" s="26">
        <v>11666.895315299998</v>
      </c>
      <c r="L59" s="26">
        <v>464.30999999999995</v>
      </c>
      <c r="M59" s="28">
        <v>11202.585315299999</v>
      </c>
      <c r="N59" s="29" t="s">
        <v>25</v>
      </c>
      <c r="O59" s="30">
        <v>43334.7072127</v>
      </c>
      <c r="P59" s="30">
        <v>1905.2975</v>
      </c>
      <c r="Q59" s="28">
        <v>41429.4097127</v>
      </c>
      <c r="R59" s="31"/>
      <c r="S59" s="31"/>
    </row>
    <row r="60" spans="1:20" s="33" customFormat="1" ht="12.75">
      <c r="A60" s="32" t="s">
        <v>26</v>
      </c>
      <c r="G60" s="33" t="s">
        <v>27</v>
      </c>
      <c r="M60" s="33" t="s">
        <v>27</v>
      </c>
      <c r="N60" s="32" t="s">
        <v>26</v>
      </c>
      <c r="T60" s="33" t="s">
        <v>27</v>
      </c>
    </row>
    <row r="61" spans="1:21" s="33" customFormat="1" ht="12.75">
      <c r="A61" s="34" t="s">
        <v>28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 t="s">
        <v>28</v>
      </c>
      <c r="O61" s="34"/>
      <c r="P61" s="34"/>
      <c r="Q61" s="34"/>
      <c r="R61" s="34"/>
      <c r="S61" s="34"/>
      <c r="T61" s="34"/>
      <c r="U61" s="34"/>
    </row>
    <row r="62" spans="1:21" s="33" customFormat="1" ht="12.75">
      <c r="A62" s="35" t="s">
        <v>29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 t="s">
        <v>29</v>
      </c>
      <c r="O62" s="35"/>
      <c r="P62" s="35"/>
      <c r="Q62" s="35"/>
      <c r="R62" s="35"/>
      <c r="S62" s="35"/>
      <c r="T62" s="35"/>
      <c r="U62" s="34"/>
    </row>
    <row r="63" spans="1:21" s="33" customFormat="1" ht="12.75">
      <c r="A63" s="36" t="s">
        <v>30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6" t="s">
        <v>30</v>
      </c>
      <c r="O63" s="37"/>
      <c r="P63" s="37"/>
      <c r="Q63" s="37"/>
      <c r="R63" s="37"/>
      <c r="S63" s="37"/>
      <c r="T63" s="37"/>
      <c r="U63" s="37"/>
    </row>
    <row r="64" spans="1:21" s="33" customFormat="1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38"/>
    </row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</sheetData>
  <sheetProtection/>
  <mergeCells count="17">
    <mergeCell ref="O7:Q7"/>
    <mergeCell ref="A3:G3"/>
    <mergeCell ref="H3:M3"/>
    <mergeCell ref="N3:Q3"/>
    <mergeCell ref="A4:G4"/>
    <mergeCell ref="H4:M4"/>
    <mergeCell ref="N4:Q4"/>
    <mergeCell ref="A64:G64"/>
    <mergeCell ref="H64:M64"/>
    <mergeCell ref="N64:T64"/>
    <mergeCell ref="A5:G5"/>
    <mergeCell ref="H5:M5"/>
    <mergeCell ref="N5:Q5"/>
    <mergeCell ref="B7:D7"/>
    <mergeCell ref="E7:G7"/>
    <mergeCell ref="H7:J7"/>
    <mergeCell ref="K7:M7"/>
  </mergeCells>
  <printOptions horizontalCentered="1"/>
  <pageMargins left="0" right="0" top="0" bottom="0" header="0" footer="0"/>
  <pageSetup horizontalDpi="600" verticalDpi="600" orientation="portrait" scale="68" r:id="rId2"/>
  <colBreaks count="1" manualBreakCount="1">
    <brk id="13" min="1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2010-07-18T21:02:48Z</dcterms:created>
  <dcterms:modified xsi:type="dcterms:W3CDTF">2010-08-27T14:22:12Z</dcterms:modified>
  <cp:category/>
  <cp:version/>
  <cp:contentType/>
  <cp:contentStatus/>
</cp:coreProperties>
</file>