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D 3.5" sheetId="1" r:id="rId1"/>
  </sheets>
  <externalReferences>
    <externalReference r:id="rId4"/>
    <externalReference r:id="rId5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>'[2]DD &amp; SS of FOREx (2)'!$Y$1</definedName>
    <definedName name="_xlnm.Print_Area" localSheetId="0">'D 3.5'!$A$2:$O$53</definedName>
    <definedName name="Print_Area_MI" localSheetId="0">#REF!</definedName>
    <definedName name="Print_Area_MI">#REF!</definedName>
    <definedName name="Table_16" localSheetId="0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<sst xmlns="http://schemas.openxmlformats.org/spreadsheetml/2006/main" count="22" uniqueCount="22">
  <si>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Table D 3.5 </t>
  </si>
  <si>
    <t xml:space="preserve">Nominal Effective Exchange Rate Indices for Nigeria </t>
  </si>
  <si>
    <t>(Trade-Weighted) (Base: 1985=100)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</si>
  <si>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</si>
  <si>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</si>
  <si>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</si>
  <si>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</si>
  <si>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</si>
  <si>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</si>
  <si>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</si>
  <si>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</si>
  <si>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</si>
  <si>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</si>
  <si>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</si>
  <si>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</si>
  <si>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</si>
  <si>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</si>
  <si>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r>
      <t xml:space="preserve">1970 </t>
    </r>
    <r>
      <rPr>
        <b/>
        <vertAlign val="superscript"/>
        <sz val="11"/>
        <rFont val="Cambria"/>
        <family val="1"/>
      </rPr>
      <t>1/</t>
    </r>
  </si>
  <si>
    <t>Source: Central Bank of Nigeria</t>
  </si>
  <si>
    <t>1/ Computation of the Nominal Effective Exchange Rate (NEER) of the Naira commenced in 1970.</t>
  </si>
  <si>
    <t>Notes:   The AFEM rates were used for the  calculations from 1995; while May 2003 = 100</t>
  </si>
  <si>
    <t>was used as base period from 2001 to date.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</si>
</sst>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000;[Red]0.0000"/>
    <numFmt numFmtId="167" formatCode="_-* #,##0.0_-;\-* #,##0.0_-;_-* &quot;-&quot;??_-;_-@_-"/>
    <numFmt numFmtId="168" formatCode="#,##0.0"/>
    <numFmt numFmtId="169" formatCode="0.0000"/>
    <numFmt numFmtId="170" formatCode="_(* #,##0.000_);_(* \(#,##0.000\);_(* &quot;-&quot;??_);_(@_)"/>
    <numFmt numFmtId="171" formatCode="0.0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name val="Cambria"/>
      <family val="1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57"/>
      <name val="Cambria"/>
      <family val="1"/>
    </font>
    <font>
      <sz val="11"/>
      <color indexed="57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0"/>
      <color indexed="10"/>
      <name val="Cambria"/>
      <family val="1"/>
    </font>
    <font>
      <sz val="10"/>
      <color indexed="30"/>
      <name val="Cambria"/>
      <family val="1"/>
    </font>
    <font>
      <sz val="11"/>
      <color indexed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  <font>
      <sz val="10"/>
      <color rgb="FFFF0000"/>
      <name val="Cambria"/>
      <family val="1"/>
    </font>
    <font>
      <b/>
      <sz val="11"/>
      <color rgb="FF33CC33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8" fontId="4" fillId="0" borderId="0">
      <alignment/>
      <protection/>
    </xf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9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2" fillId="0" borderId="0" xfId="77" applyFont="1">
      <alignment/>
      <protection/>
    </xf>
    <xf numFmtId="0" fontId="22" fillId="0" borderId="0" xfId="77" applyFont="1" applyBorder="1">
      <alignment/>
      <protection/>
    </xf>
    <xf numFmtId="0" fontId="21" fillId="0" borderId="0" xfId="77" applyFont="1" applyAlignment="1">
      <alignment horizontal="center"/>
      <protection/>
    </xf>
    <xf numFmtId="0" fontId="46" fillId="0" borderId="0" xfId="77" applyFont="1" applyBorder="1">
      <alignment/>
      <protection/>
    </xf>
    <xf numFmtId="0" fontId="47" fillId="33" borderId="10" xfId="77" applyFont="1" applyFill="1" applyBorder="1" applyAlignment="1">
      <alignment horizontal="right"/>
      <protection/>
    </xf>
    <xf numFmtId="0" fontId="47" fillId="33" borderId="11" xfId="77" applyFont="1" applyFill="1" applyBorder="1" applyAlignment="1">
      <alignment horizontal="right"/>
      <protection/>
    </xf>
    <xf numFmtId="0" fontId="47" fillId="33" borderId="11" xfId="77" applyFont="1" applyFill="1" applyBorder="1" applyAlignment="1">
      <alignment horizontal="center"/>
      <protection/>
    </xf>
    <xf numFmtId="0" fontId="47" fillId="33" borderId="12" xfId="77" applyFont="1" applyFill="1" applyBorder="1" applyAlignment="1">
      <alignment horizontal="center"/>
      <protection/>
    </xf>
    <xf numFmtId="0" fontId="48" fillId="0" borderId="0" xfId="77" applyFont="1" applyBorder="1">
      <alignment/>
      <protection/>
    </xf>
    <xf numFmtId="0" fontId="47" fillId="33" borderId="13" xfId="77" applyFont="1" applyFill="1" applyBorder="1" applyAlignment="1">
      <alignment horizontal="center"/>
      <protection/>
    </xf>
    <xf numFmtId="0" fontId="47" fillId="33" borderId="14" xfId="77" applyFont="1" applyFill="1" applyBorder="1" applyAlignment="1">
      <alignment horizontal="right"/>
      <protection/>
    </xf>
    <xf numFmtId="0" fontId="47" fillId="33" borderId="14" xfId="77" applyFont="1" applyFill="1" applyBorder="1" applyAlignment="1">
      <alignment horizontal="center"/>
      <protection/>
    </xf>
    <xf numFmtId="0" fontId="47" fillId="33" borderId="15" xfId="77" applyFont="1" applyFill="1" applyBorder="1" applyAlignment="1">
      <alignment horizontal="center"/>
      <protection/>
    </xf>
    <xf numFmtId="0" fontId="21" fillId="33" borderId="16" xfId="77" applyFont="1" applyFill="1" applyBorder="1" applyAlignment="1">
      <alignment horizontal="center"/>
      <protection/>
    </xf>
    <xf numFmtId="43" fontId="22" fillId="34" borderId="0" xfId="42" applyFont="1" applyFill="1" applyBorder="1" applyAlignment="1">
      <alignment horizontal="right"/>
    </xf>
    <xf numFmtId="43" fontId="21" fillId="34" borderId="17" xfId="42" applyFont="1" applyFill="1" applyBorder="1" applyAlignment="1">
      <alignment/>
    </xf>
    <xf numFmtId="0" fontId="21" fillId="33" borderId="13" xfId="77" applyFont="1" applyFill="1" applyBorder="1" applyAlignment="1">
      <alignment horizontal="center"/>
      <protection/>
    </xf>
    <xf numFmtId="43" fontId="21" fillId="34" borderId="15" xfId="42" applyFont="1" applyFill="1" applyBorder="1" applyAlignment="1">
      <alignment/>
    </xf>
    <xf numFmtId="0" fontId="49" fillId="0" borderId="0" xfId="77" applyFont="1">
      <alignment/>
      <protection/>
    </xf>
    <xf numFmtId="0" fontId="50" fillId="0" borderId="0" xfId="77" applyFont="1">
      <alignment/>
      <protection/>
    </xf>
    <xf numFmtId="0" fontId="50" fillId="0" borderId="0" xfId="77" applyFont="1" applyBorder="1">
      <alignment/>
      <protection/>
    </xf>
    <xf numFmtId="164" fontId="22" fillId="0" borderId="0" xfId="77" applyNumberFormat="1" applyFont="1" applyBorder="1">
      <alignment/>
      <protection/>
    </xf>
    <xf numFmtId="43" fontId="22" fillId="34" borderId="0" xfId="42" applyFont="1" applyFill="1" applyBorder="1" applyAlignment="1">
      <alignment/>
    </xf>
    <xf numFmtId="43" fontId="22" fillId="34" borderId="14" xfId="42" applyFont="1" applyFill="1" applyBorder="1" applyAlignment="1">
      <alignment/>
    </xf>
    <xf numFmtId="0" fontId="29" fillId="0" borderId="0" xfId="77" applyFont="1">
      <alignment/>
      <protection/>
    </xf>
    <xf numFmtId="0" fontId="26" fillId="0" borderId="0" xfId="77" applyFont="1">
      <alignment/>
      <protection/>
    </xf>
    <xf numFmtId="17" fontId="22" fillId="0" borderId="0" xfId="77" applyNumberFormat="1" applyFont="1">
      <alignment/>
      <protection/>
    </xf>
    <xf numFmtId="2" fontId="22" fillId="0" borderId="0" xfId="77" applyNumberFormat="1" applyFont="1">
      <alignment/>
      <protection/>
    </xf>
    <xf numFmtId="43" fontId="22" fillId="0" borderId="0" xfId="77" applyNumberFormat="1" applyFont="1">
      <alignment/>
      <protection/>
    </xf>
    <xf numFmtId="17" fontId="22" fillId="0" borderId="0" xfId="77" applyNumberFormat="1" applyFont="1" applyBorder="1">
      <alignment/>
      <protection/>
    </xf>
    <xf numFmtId="2" fontId="22" fillId="0" borderId="0" xfId="77" applyNumberFormat="1" applyFont="1" applyBorder="1">
      <alignment/>
      <protection/>
    </xf>
    <xf numFmtId="0" fontId="51" fillId="0" borderId="0" xfId="77" applyFont="1" applyBorder="1" applyAlignment="1">
      <alignment horizontal="center"/>
      <protection/>
    </xf>
    <xf numFmtId="0" fontId="21" fillId="0" borderId="0" xfId="77" applyFont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zoomScalePageLayoutView="0" workbookViewId="0" topLeftCell="A10">
      <selection activeCell="B44" sqref="B44"/>
    </sheetView>
  </sheetViews>
  <sheetFormatPr defaultColWidth="9.140625" defaultRowHeight="15"/>
  <cols>
    <col min="1" max="1" width="2.8515625" style="2" customWidth="1"/>
    <col min="2" max="2" width="22.7109375" style="1" customWidth="1"/>
    <col min="3" max="3" width="9.00390625" style="1" bestFit="1" customWidth="1"/>
    <col min="4" max="4" width="10.421875" style="1" bestFit="1" customWidth="1"/>
    <col min="5" max="10" width="8.8515625" style="1" bestFit="1" customWidth="1"/>
    <col min="11" max="11" width="12.00390625" style="1" bestFit="1" customWidth="1"/>
    <col min="12" max="12" width="9.140625" style="1" bestFit="1" customWidth="1"/>
    <col min="13" max="13" width="11.57421875" style="1" bestFit="1" customWidth="1"/>
    <col min="14" max="14" width="11.421875" style="1" bestFit="1" customWidth="1"/>
    <col min="15" max="15" width="9.8515625" style="1" bestFit="1" customWidth="1"/>
    <col min="16" max="16384" width="9.140625" style="2" customWidth="1"/>
  </cols>
  <sheetData>
    <row r="1" spans="2:14" ht="14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5" ht="19.5" customHeight="1">
      <c r="B2" s="2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</row>
    <row r="3" spans="2:15" s="4" customFormat="1" ht="19.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s="4" customFormat="1" ht="19.5" customHeight="1"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s="4" customFormat="1" ht="19.5" customHeight="1"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s="9" customFormat="1" ht="19.5" customHeight="1">
      <c r="B7" s="5"/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8"/>
    </row>
    <row r="8" spans="2:15" s="9" customFormat="1" ht="19.5" customHeight="1" thickBot="1">
      <c r="B8" s="10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  <c r="O8" s="13" t="s">
        <v>16</v>
      </c>
    </row>
    <row r="9" spans="2:15" ht="19.5" customHeight="1">
      <c r="B9" s="14" t="s">
        <v>17</v>
      </c>
      <c r="C9" s="15">
        <v>100.2</v>
      </c>
      <c r="D9" s="15">
        <v>100.1</v>
      </c>
      <c r="E9" s="15">
        <v>100</v>
      </c>
      <c r="F9" s="15">
        <v>99.9</v>
      </c>
      <c r="G9" s="15">
        <v>99.8</v>
      </c>
      <c r="H9" s="15">
        <v>99.8</v>
      </c>
      <c r="I9" s="15">
        <v>99.8</v>
      </c>
      <c r="J9" s="15">
        <v>99.8</v>
      </c>
      <c r="K9" s="15">
        <v>99.8</v>
      </c>
      <c r="L9" s="15">
        <v>99.7</v>
      </c>
      <c r="M9" s="15">
        <v>99.7</v>
      </c>
      <c r="N9" s="15">
        <v>99.8</v>
      </c>
      <c r="O9" s="16">
        <f aca="true" t="shared" si="0" ref="O9:O39">AVERAGE(C9:N9)</f>
        <v>99.86666666666666</v>
      </c>
    </row>
    <row r="10" spans="2:15" ht="19.5" customHeight="1">
      <c r="B10" s="14">
        <v>1971</v>
      </c>
      <c r="C10" s="15">
        <v>99.6</v>
      </c>
      <c r="D10" s="15">
        <v>99.5</v>
      </c>
      <c r="E10" s="15">
        <v>99.5</v>
      </c>
      <c r="F10" s="15">
        <v>99.5</v>
      </c>
      <c r="G10" s="15">
        <v>99</v>
      </c>
      <c r="H10" s="15">
        <v>99</v>
      </c>
      <c r="I10" s="15">
        <v>98.8</v>
      </c>
      <c r="J10" s="15">
        <v>98.1</v>
      </c>
      <c r="K10" s="15">
        <v>105.4</v>
      </c>
      <c r="L10" s="15">
        <v>104.8</v>
      </c>
      <c r="M10" s="15">
        <v>104.6</v>
      </c>
      <c r="N10" s="15">
        <v>103.3</v>
      </c>
      <c r="O10" s="16">
        <f t="shared" si="0"/>
        <v>100.925</v>
      </c>
    </row>
    <row r="11" spans="2:15" ht="19.5" customHeight="1">
      <c r="B11" s="14">
        <v>1972</v>
      </c>
      <c r="C11" s="15">
        <v>101.6</v>
      </c>
      <c r="D11" s="15">
        <v>100.6</v>
      </c>
      <c r="E11" s="15">
        <v>100.2</v>
      </c>
      <c r="F11" s="15">
        <v>100.4</v>
      </c>
      <c r="G11" s="15">
        <v>100.3</v>
      </c>
      <c r="H11" s="15">
        <v>100.3</v>
      </c>
      <c r="I11" s="15">
        <v>100.8</v>
      </c>
      <c r="J11" s="15">
        <v>101.3</v>
      </c>
      <c r="K11" s="15">
        <v>101.1</v>
      </c>
      <c r="L11" s="15">
        <v>101.5</v>
      </c>
      <c r="M11" s="15">
        <v>101.8</v>
      </c>
      <c r="N11" s="15">
        <v>101.7</v>
      </c>
      <c r="O11" s="16">
        <f t="shared" si="0"/>
        <v>100.96666666666665</v>
      </c>
    </row>
    <row r="12" spans="2:15" ht="19.5" customHeight="1">
      <c r="B12" s="14">
        <v>1973</v>
      </c>
      <c r="C12" s="15">
        <v>101.8</v>
      </c>
      <c r="D12" s="15">
        <v>98.3</v>
      </c>
      <c r="E12" s="15">
        <v>95.3</v>
      </c>
      <c r="F12" s="15">
        <v>95.8</v>
      </c>
      <c r="G12" s="15">
        <v>94.9</v>
      </c>
      <c r="H12" s="15">
        <v>92.3</v>
      </c>
      <c r="I12" s="15">
        <v>89.6</v>
      </c>
      <c r="J12" s="15">
        <v>91.3</v>
      </c>
      <c r="K12" s="15">
        <v>91.3</v>
      </c>
      <c r="L12" s="15">
        <v>90.7</v>
      </c>
      <c r="M12" s="15">
        <v>93.8</v>
      </c>
      <c r="N12" s="15">
        <v>95.9</v>
      </c>
      <c r="O12" s="16">
        <f t="shared" si="0"/>
        <v>94.25</v>
      </c>
    </row>
    <row r="13" spans="2:15" ht="19.5" customHeight="1">
      <c r="B13" s="14">
        <v>1974</v>
      </c>
      <c r="C13" s="15">
        <v>100.2</v>
      </c>
      <c r="D13" s="15">
        <v>98.6</v>
      </c>
      <c r="E13" s="15">
        <v>96.7</v>
      </c>
      <c r="F13" s="15">
        <v>95.5</v>
      </c>
      <c r="G13" s="15">
        <v>101</v>
      </c>
      <c r="H13" s="15">
        <v>102.2</v>
      </c>
      <c r="I13" s="15">
        <v>101.9</v>
      </c>
      <c r="J13" s="15">
        <v>103.1</v>
      </c>
      <c r="K13" s="15">
        <v>104.4</v>
      </c>
      <c r="L13" s="15">
        <v>103</v>
      </c>
      <c r="M13" s="15">
        <v>102</v>
      </c>
      <c r="N13" s="15">
        <v>100.7</v>
      </c>
      <c r="O13" s="16">
        <f t="shared" si="0"/>
        <v>100.77499999999999</v>
      </c>
    </row>
    <row r="14" spans="2:15" ht="19.5" customHeight="1">
      <c r="B14" s="14">
        <v>1975</v>
      </c>
      <c r="C14" s="15">
        <v>98.8</v>
      </c>
      <c r="D14" s="15">
        <v>97.9</v>
      </c>
      <c r="E14" s="15">
        <v>97.1</v>
      </c>
      <c r="F14" s="15">
        <v>98.4</v>
      </c>
      <c r="G14" s="15">
        <v>97.7</v>
      </c>
      <c r="H14" s="15">
        <v>98.5</v>
      </c>
      <c r="I14" s="15">
        <v>101.6</v>
      </c>
      <c r="J14" s="15">
        <v>103.6</v>
      </c>
      <c r="K14" s="15">
        <v>103.7</v>
      </c>
      <c r="L14" s="15">
        <v>102.1</v>
      </c>
      <c r="M14" s="15">
        <v>102.1</v>
      </c>
      <c r="N14" s="15">
        <v>103.1</v>
      </c>
      <c r="O14" s="16">
        <f t="shared" si="0"/>
        <v>100.38333333333333</v>
      </c>
    </row>
    <row r="15" spans="2:15" ht="19.5" customHeight="1">
      <c r="B15" s="14">
        <v>1976</v>
      </c>
      <c r="C15" s="15">
        <v>103.3</v>
      </c>
      <c r="D15" s="15">
        <v>104.2</v>
      </c>
      <c r="E15" s="15">
        <v>106</v>
      </c>
      <c r="F15" s="15">
        <v>107.2</v>
      </c>
      <c r="G15" s="15">
        <v>107.6</v>
      </c>
      <c r="H15" s="15">
        <v>108</v>
      </c>
      <c r="I15" s="15">
        <v>107.8</v>
      </c>
      <c r="J15" s="15">
        <v>107.7</v>
      </c>
      <c r="K15" s="15">
        <v>120.3</v>
      </c>
      <c r="L15" s="15">
        <v>107.6</v>
      </c>
      <c r="M15" s="15">
        <v>107.1</v>
      </c>
      <c r="N15" s="15">
        <v>106.4</v>
      </c>
      <c r="O15" s="16">
        <f t="shared" si="0"/>
        <v>107.76666666666665</v>
      </c>
    </row>
    <row r="16" spans="2:15" ht="19.5" customHeight="1">
      <c r="B16" s="14">
        <v>1977</v>
      </c>
      <c r="C16" s="15">
        <v>106.3</v>
      </c>
      <c r="D16" s="15">
        <v>106.5</v>
      </c>
      <c r="E16" s="15">
        <v>105.2</v>
      </c>
      <c r="F16" s="15">
        <v>102.7</v>
      </c>
      <c r="G16" s="15">
        <v>102.4</v>
      </c>
      <c r="H16" s="15">
        <v>102.3</v>
      </c>
      <c r="I16" s="15">
        <v>101.6</v>
      </c>
      <c r="J16" s="15">
        <v>102</v>
      </c>
      <c r="K16" s="15">
        <v>102.2</v>
      </c>
      <c r="L16" s="15">
        <v>101</v>
      </c>
      <c r="M16" s="15">
        <v>100</v>
      </c>
      <c r="N16" s="15">
        <v>98.4</v>
      </c>
      <c r="O16" s="16">
        <f t="shared" si="0"/>
        <v>102.55000000000001</v>
      </c>
    </row>
    <row r="17" spans="2:15" ht="19.5" customHeight="1">
      <c r="B17" s="14">
        <v>1978</v>
      </c>
      <c r="C17" s="15">
        <v>99.1</v>
      </c>
      <c r="D17" s="15">
        <v>97.1</v>
      </c>
      <c r="E17" s="15">
        <v>100.4</v>
      </c>
      <c r="F17" s="15">
        <v>101.6</v>
      </c>
      <c r="G17" s="15">
        <v>102.1</v>
      </c>
      <c r="H17" s="15">
        <v>102.2</v>
      </c>
      <c r="I17" s="15">
        <v>101.3</v>
      </c>
      <c r="J17" s="15">
        <v>102.2</v>
      </c>
      <c r="K17" s="15">
        <v>101.6</v>
      </c>
      <c r="L17" s="15">
        <v>101.9</v>
      </c>
      <c r="M17" s="15">
        <v>101.6</v>
      </c>
      <c r="N17" s="15">
        <v>101.2</v>
      </c>
      <c r="O17" s="16">
        <f t="shared" si="0"/>
        <v>101.02500000000002</v>
      </c>
    </row>
    <row r="18" spans="2:15" ht="19.5" customHeight="1">
      <c r="B18" s="14">
        <v>1979</v>
      </c>
      <c r="C18" s="15">
        <v>90.4</v>
      </c>
      <c r="D18" s="15">
        <v>107.2</v>
      </c>
      <c r="E18" s="15">
        <v>91.9</v>
      </c>
      <c r="F18" s="15">
        <v>95.3</v>
      </c>
      <c r="G18" s="15">
        <v>96.8</v>
      </c>
      <c r="H18" s="15">
        <v>97.7</v>
      </c>
      <c r="I18" s="15">
        <v>97.8</v>
      </c>
      <c r="J18" s="15">
        <v>99.7</v>
      </c>
      <c r="K18" s="15">
        <v>101.1</v>
      </c>
      <c r="L18" s="15">
        <v>100.7</v>
      </c>
      <c r="M18" s="15">
        <v>100</v>
      </c>
      <c r="N18" s="15">
        <v>100</v>
      </c>
      <c r="O18" s="16">
        <f t="shared" si="0"/>
        <v>98.21666666666668</v>
      </c>
    </row>
    <row r="19" spans="2:15" ht="19.5" customHeight="1">
      <c r="B19" s="14">
        <v>1980</v>
      </c>
      <c r="C19" s="15">
        <v>101.7</v>
      </c>
      <c r="D19" s="15">
        <v>103.9</v>
      </c>
      <c r="E19" s="15">
        <v>109.5</v>
      </c>
      <c r="F19" s="15">
        <v>105.9</v>
      </c>
      <c r="G19" s="15">
        <v>102.6</v>
      </c>
      <c r="H19" s="15">
        <v>104.5</v>
      </c>
      <c r="I19" s="15">
        <v>104.1</v>
      </c>
      <c r="J19" s="15">
        <v>105.2</v>
      </c>
      <c r="K19" s="15">
        <v>106.9</v>
      </c>
      <c r="L19" s="15">
        <v>108.6</v>
      </c>
      <c r="M19" s="15">
        <v>111.3</v>
      </c>
      <c r="N19" s="15">
        <v>111.2</v>
      </c>
      <c r="O19" s="16">
        <f t="shared" si="0"/>
        <v>106.28333333333335</v>
      </c>
    </row>
    <row r="20" spans="2:15" ht="19.5" customHeight="1">
      <c r="B20" s="14">
        <v>1981</v>
      </c>
      <c r="C20" s="15">
        <v>113.7</v>
      </c>
      <c r="D20" s="15">
        <v>115.6</v>
      </c>
      <c r="E20" s="15">
        <v>110.8</v>
      </c>
      <c r="F20" s="15">
        <v>107.9</v>
      </c>
      <c r="G20" s="15">
        <v>112.3</v>
      </c>
      <c r="H20" s="15">
        <v>117.1</v>
      </c>
      <c r="I20" s="15">
        <v>118</v>
      </c>
      <c r="J20" s="15">
        <v>107.8</v>
      </c>
      <c r="K20" s="15">
        <v>104.6</v>
      </c>
      <c r="L20" s="15">
        <v>104.1</v>
      </c>
      <c r="M20" s="15">
        <v>104.9</v>
      </c>
      <c r="N20" s="15">
        <v>107.9</v>
      </c>
      <c r="O20" s="16">
        <f t="shared" si="0"/>
        <v>110.39166666666667</v>
      </c>
    </row>
    <row r="21" spans="2:15" ht="19.5" customHeight="1">
      <c r="B21" s="14">
        <v>1982</v>
      </c>
      <c r="C21" s="15">
        <v>107.8</v>
      </c>
      <c r="D21" s="15">
        <v>108.2</v>
      </c>
      <c r="E21" s="15">
        <v>108.2</v>
      </c>
      <c r="F21" s="15">
        <v>108.7</v>
      </c>
      <c r="G21" s="15">
        <v>106.1</v>
      </c>
      <c r="H21" s="15">
        <v>109.6</v>
      </c>
      <c r="I21" s="15">
        <v>110.6</v>
      </c>
      <c r="J21" s="15">
        <v>110.9</v>
      </c>
      <c r="K21" s="15">
        <v>111.3</v>
      </c>
      <c r="L21" s="15">
        <v>111.5</v>
      </c>
      <c r="M21" s="15">
        <v>112.9</v>
      </c>
      <c r="N21" s="15">
        <v>112.5</v>
      </c>
      <c r="O21" s="16">
        <f t="shared" si="0"/>
        <v>109.85833333333335</v>
      </c>
    </row>
    <row r="22" spans="2:15" ht="19.5" customHeight="1">
      <c r="B22" s="14">
        <v>1983</v>
      </c>
      <c r="C22" s="15">
        <v>111.6</v>
      </c>
      <c r="D22" s="15">
        <v>110.2</v>
      </c>
      <c r="E22" s="15">
        <v>109.8</v>
      </c>
      <c r="F22" s="15">
        <v>110</v>
      </c>
      <c r="G22" s="15">
        <v>110.4</v>
      </c>
      <c r="H22" s="15">
        <v>109.1</v>
      </c>
      <c r="I22" s="15">
        <v>107.7</v>
      </c>
      <c r="J22" s="15">
        <v>109.4</v>
      </c>
      <c r="K22" s="15">
        <v>109.5</v>
      </c>
      <c r="L22" s="15">
        <v>108.2</v>
      </c>
      <c r="M22" s="15">
        <v>110.2</v>
      </c>
      <c r="N22" s="15">
        <v>112</v>
      </c>
      <c r="O22" s="16">
        <f t="shared" si="0"/>
        <v>109.84166666666668</v>
      </c>
    </row>
    <row r="23" spans="2:15" ht="19.5" customHeight="1">
      <c r="B23" s="14">
        <v>1984</v>
      </c>
      <c r="C23" s="15">
        <v>113.7</v>
      </c>
      <c r="D23" s="15">
        <v>111.4</v>
      </c>
      <c r="E23" s="15">
        <v>108.7</v>
      </c>
      <c r="F23" s="15">
        <v>109.9</v>
      </c>
      <c r="G23" s="15">
        <v>112.7</v>
      </c>
      <c r="H23" s="15">
        <v>111.9</v>
      </c>
      <c r="I23" s="15">
        <v>113.1</v>
      </c>
      <c r="J23" s="15">
        <v>114.1</v>
      </c>
      <c r="K23" s="15">
        <v>117.5</v>
      </c>
      <c r="L23" s="15">
        <v>118</v>
      </c>
      <c r="M23" s="15">
        <v>113</v>
      </c>
      <c r="N23" s="15">
        <v>114.4</v>
      </c>
      <c r="O23" s="16">
        <f t="shared" si="0"/>
        <v>113.2</v>
      </c>
    </row>
    <row r="24" spans="2:15" ht="19.5" customHeight="1">
      <c r="B24" s="14">
        <v>1985</v>
      </c>
      <c r="C24" s="15">
        <v>114.5</v>
      </c>
      <c r="D24" s="15">
        <v>113.8</v>
      </c>
      <c r="E24" s="15">
        <v>110.5</v>
      </c>
      <c r="F24" s="15">
        <v>104</v>
      </c>
      <c r="G24" s="15">
        <v>103.3</v>
      </c>
      <c r="H24" s="15">
        <v>101.7</v>
      </c>
      <c r="I24" s="15">
        <v>98.2</v>
      </c>
      <c r="J24" s="15">
        <v>95.8</v>
      </c>
      <c r="K24" s="15">
        <v>94.9</v>
      </c>
      <c r="L24" s="15">
        <v>89.9</v>
      </c>
      <c r="M24" s="15">
        <v>88.4</v>
      </c>
      <c r="N24" s="15">
        <v>83.8</v>
      </c>
      <c r="O24" s="16">
        <f t="shared" si="0"/>
        <v>99.90000000000002</v>
      </c>
    </row>
    <row r="25" spans="2:15" ht="19.5" customHeight="1">
      <c r="B25" s="14">
        <v>1986</v>
      </c>
      <c r="C25" s="15">
        <v>79.4</v>
      </c>
      <c r="D25" s="15">
        <v>77</v>
      </c>
      <c r="E25" s="15">
        <v>75.3</v>
      </c>
      <c r="F25" s="15">
        <v>74.3</v>
      </c>
      <c r="G25" s="15">
        <v>72.2</v>
      </c>
      <c r="H25" s="15">
        <v>66.5</v>
      </c>
      <c r="I25" s="15">
        <v>57.7</v>
      </c>
      <c r="J25" s="15">
        <v>54</v>
      </c>
      <c r="K25" s="15">
        <v>15.4</v>
      </c>
      <c r="L25" s="15">
        <v>15.1</v>
      </c>
      <c r="M25" s="15">
        <v>17.2</v>
      </c>
      <c r="N25" s="15">
        <v>18.6</v>
      </c>
      <c r="O25" s="16">
        <f t="shared" si="0"/>
        <v>51.89166666666667</v>
      </c>
    </row>
    <row r="26" spans="2:15" ht="19.5" customHeight="1">
      <c r="B26" s="14">
        <v>1987</v>
      </c>
      <c r="C26" s="15">
        <v>16.5</v>
      </c>
      <c r="D26" s="15">
        <v>16.1</v>
      </c>
      <c r="E26" s="15">
        <v>15.4</v>
      </c>
      <c r="F26" s="15">
        <v>15.2</v>
      </c>
      <c r="G26" s="15">
        <v>14.3</v>
      </c>
      <c r="H26" s="15">
        <v>14.8</v>
      </c>
      <c r="I26" s="15">
        <v>15.6</v>
      </c>
      <c r="J26" s="15">
        <v>14.6</v>
      </c>
      <c r="K26" s="15">
        <v>14.1</v>
      </c>
      <c r="L26" s="15">
        <v>13.8</v>
      </c>
      <c r="M26" s="15">
        <v>13.1</v>
      </c>
      <c r="N26" s="15">
        <v>13.1</v>
      </c>
      <c r="O26" s="16">
        <f t="shared" si="0"/>
        <v>14.716666666666667</v>
      </c>
    </row>
    <row r="27" spans="2:15" ht="19.5" customHeight="1">
      <c r="B27" s="14">
        <v>1988</v>
      </c>
      <c r="C27" s="15">
        <v>13.6</v>
      </c>
      <c r="D27" s="15">
        <v>13.6</v>
      </c>
      <c r="E27" s="15">
        <v>13.3</v>
      </c>
      <c r="F27" s="15">
        <v>13.5</v>
      </c>
      <c r="G27" s="15">
        <v>13.9</v>
      </c>
      <c r="H27" s="15">
        <v>13.9</v>
      </c>
      <c r="I27" s="15">
        <v>13.1</v>
      </c>
      <c r="J27" s="15">
        <v>13.2</v>
      </c>
      <c r="K27" s="15">
        <v>12.9</v>
      </c>
      <c r="L27" s="15">
        <v>12.4</v>
      </c>
      <c r="M27" s="15">
        <v>11.3</v>
      </c>
      <c r="N27" s="15">
        <v>10.9</v>
      </c>
      <c r="O27" s="16">
        <f t="shared" si="0"/>
        <v>12.966666666666669</v>
      </c>
    </row>
    <row r="28" spans="2:15" ht="19.5" customHeight="1">
      <c r="B28" s="14">
        <v>1989</v>
      </c>
      <c r="C28" s="15">
        <v>9.3</v>
      </c>
      <c r="D28" s="15">
        <v>8.8</v>
      </c>
      <c r="E28" s="15">
        <v>8.6</v>
      </c>
      <c r="F28" s="15">
        <v>8.7</v>
      </c>
      <c r="G28" s="15">
        <v>9</v>
      </c>
      <c r="H28" s="15">
        <v>9.2</v>
      </c>
      <c r="I28" s="15">
        <v>9.2</v>
      </c>
      <c r="J28" s="15">
        <v>9.1</v>
      </c>
      <c r="K28" s="15">
        <v>8.9</v>
      </c>
      <c r="L28" s="15">
        <v>8.8</v>
      </c>
      <c r="M28" s="15">
        <v>8.6</v>
      </c>
      <c r="N28" s="15">
        <v>8.3</v>
      </c>
      <c r="O28" s="16">
        <f t="shared" si="0"/>
        <v>8.875</v>
      </c>
    </row>
    <row r="29" spans="2:15" ht="19.5" customHeight="1">
      <c r="B29" s="14">
        <v>1990</v>
      </c>
      <c r="C29" s="15">
        <v>8.2</v>
      </c>
      <c r="D29" s="15">
        <v>8.1</v>
      </c>
      <c r="E29" s="15">
        <v>8.1</v>
      </c>
      <c r="F29" s="15">
        <v>8.1</v>
      </c>
      <c r="G29" s="15">
        <v>8</v>
      </c>
      <c r="H29" s="15">
        <v>8</v>
      </c>
      <c r="I29" s="15">
        <v>7.8</v>
      </c>
      <c r="J29" s="15">
        <v>7.6</v>
      </c>
      <c r="K29" s="15">
        <v>7.6</v>
      </c>
      <c r="L29" s="15">
        <v>7.4</v>
      </c>
      <c r="M29" s="15">
        <v>7</v>
      </c>
      <c r="N29" s="15">
        <v>6.7</v>
      </c>
      <c r="O29" s="16">
        <f t="shared" si="0"/>
        <v>7.716666666666668</v>
      </c>
    </row>
    <row r="30" spans="2:15" ht="19.5" customHeight="1">
      <c r="B30" s="14">
        <v>1991</v>
      </c>
      <c r="C30" s="15">
        <v>6.4</v>
      </c>
      <c r="D30" s="15">
        <v>6</v>
      </c>
      <c r="E30" s="15">
        <v>6.5</v>
      </c>
      <c r="F30" s="15">
        <v>7.2</v>
      </c>
      <c r="G30" s="15">
        <v>6.8</v>
      </c>
      <c r="H30" s="15">
        <v>6.5</v>
      </c>
      <c r="I30" s="15">
        <v>6</v>
      </c>
      <c r="J30" s="15">
        <v>5.7</v>
      </c>
      <c r="K30" s="15">
        <v>6.2</v>
      </c>
      <c r="L30" s="15">
        <v>6.4</v>
      </c>
      <c r="M30" s="15">
        <v>6.3</v>
      </c>
      <c r="N30" s="15">
        <v>6.1</v>
      </c>
      <c r="O30" s="16">
        <f t="shared" si="0"/>
        <v>6.341666666666666</v>
      </c>
    </row>
    <row r="31" spans="2:15" ht="19.5" customHeight="1">
      <c r="B31" s="14">
        <v>1992</v>
      </c>
      <c r="C31" s="15">
        <v>6.4</v>
      </c>
      <c r="D31" s="15">
        <v>6</v>
      </c>
      <c r="E31" s="15">
        <v>3.6</v>
      </c>
      <c r="F31" s="15">
        <v>3.4</v>
      </c>
      <c r="G31" s="15">
        <v>3.3</v>
      </c>
      <c r="H31" s="15">
        <v>3.3</v>
      </c>
      <c r="I31" s="15">
        <v>3.2</v>
      </c>
      <c r="J31" s="15">
        <v>3.1</v>
      </c>
      <c r="K31" s="15">
        <v>3</v>
      </c>
      <c r="L31" s="15">
        <v>3.1</v>
      </c>
      <c r="M31" s="15">
        <v>3.3</v>
      </c>
      <c r="N31" s="15">
        <v>3.2</v>
      </c>
      <c r="O31" s="16">
        <f t="shared" si="0"/>
        <v>3.7416666666666667</v>
      </c>
    </row>
    <row r="32" spans="2:15" ht="19.5" customHeight="1">
      <c r="B32" s="14">
        <v>1993</v>
      </c>
      <c r="C32" s="15">
        <v>3.2</v>
      </c>
      <c r="D32" s="15">
        <v>3</v>
      </c>
      <c r="E32" s="15">
        <v>2.6</v>
      </c>
      <c r="F32" s="15">
        <v>2.8</v>
      </c>
      <c r="G32" s="15">
        <v>2.9</v>
      </c>
      <c r="H32" s="15">
        <v>2.9</v>
      </c>
      <c r="I32" s="15">
        <v>3</v>
      </c>
      <c r="J32" s="15">
        <v>3</v>
      </c>
      <c r="K32" s="15">
        <v>3</v>
      </c>
      <c r="L32" s="15">
        <v>3</v>
      </c>
      <c r="M32" s="15">
        <v>3.1</v>
      </c>
      <c r="N32" s="15">
        <v>3.1</v>
      </c>
      <c r="O32" s="16">
        <f t="shared" si="0"/>
        <v>2.966666666666667</v>
      </c>
    </row>
    <row r="33" spans="2:15" ht="19.5" customHeight="1">
      <c r="B33" s="14">
        <v>1994</v>
      </c>
      <c r="C33" s="15">
        <v>3.1</v>
      </c>
      <c r="D33" s="15">
        <v>3.1</v>
      </c>
      <c r="E33" s="15">
        <v>3</v>
      </c>
      <c r="F33" s="15">
        <v>3</v>
      </c>
      <c r="G33" s="15">
        <v>3</v>
      </c>
      <c r="H33" s="15">
        <v>3</v>
      </c>
      <c r="I33" s="15">
        <v>2.9</v>
      </c>
      <c r="J33" s="15">
        <v>2.9</v>
      </c>
      <c r="K33" s="15">
        <v>2.9</v>
      </c>
      <c r="L33" s="15">
        <v>2.8</v>
      </c>
      <c r="M33" s="15">
        <v>2.9</v>
      </c>
      <c r="N33" s="15">
        <v>2.9</v>
      </c>
      <c r="O33" s="16">
        <f t="shared" si="0"/>
        <v>2.9583333333333326</v>
      </c>
    </row>
    <row r="34" spans="2:15" ht="19.5" customHeight="1">
      <c r="B34" s="14">
        <v>1995</v>
      </c>
      <c r="C34" s="15">
        <v>0.7</v>
      </c>
      <c r="D34" s="15">
        <v>0.7</v>
      </c>
      <c r="E34" s="15">
        <v>0.7</v>
      </c>
      <c r="F34" s="15">
        <v>0.7</v>
      </c>
      <c r="G34" s="15">
        <v>0.7</v>
      </c>
      <c r="H34" s="15">
        <v>0.7</v>
      </c>
      <c r="I34" s="15">
        <v>0.7</v>
      </c>
      <c r="J34" s="15">
        <v>0.8</v>
      </c>
      <c r="K34" s="15">
        <v>0.8</v>
      </c>
      <c r="L34" s="15">
        <v>0.8</v>
      </c>
      <c r="M34" s="15">
        <v>0.8</v>
      </c>
      <c r="N34" s="15">
        <v>0.8</v>
      </c>
      <c r="O34" s="16">
        <f t="shared" si="0"/>
        <v>0.7416666666666667</v>
      </c>
    </row>
    <row r="35" spans="2:15" ht="19.5" customHeight="1">
      <c r="B35" s="14">
        <v>1996</v>
      </c>
      <c r="C35" s="15">
        <v>0.7</v>
      </c>
      <c r="D35" s="15">
        <v>0.7</v>
      </c>
      <c r="E35" s="15">
        <v>0.8</v>
      </c>
      <c r="F35" s="15">
        <v>0.8</v>
      </c>
      <c r="G35" s="15">
        <v>0.8</v>
      </c>
      <c r="H35" s="15">
        <v>0.8</v>
      </c>
      <c r="I35" s="15">
        <v>0.8</v>
      </c>
      <c r="J35" s="15">
        <v>0.8</v>
      </c>
      <c r="K35" s="15">
        <v>0.8</v>
      </c>
      <c r="L35" s="15">
        <v>0.8</v>
      </c>
      <c r="M35" s="15">
        <v>0.8</v>
      </c>
      <c r="N35" s="15">
        <v>0.8</v>
      </c>
      <c r="O35" s="16">
        <f t="shared" si="0"/>
        <v>0.7833333333333333</v>
      </c>
    </row>
    <row r="36" spans="2:15" ht="19.5" customHeight="1">
      <c r="B36" s="14">
        <v>1997</v>
      </c>
      <c r="C36" s="15">
        <v>0.8</v>
      </c>
      <c r="D36" s="15">
        <v>0.8</v>
      </c>
      <c r="E36" s="15">
        <v>0.8</v>
      </c>
      <c r="F36" s="15">
        <v>0.8</v>
      </c>
      <c r="G36" s="15">
        <v>0.8</v>
      </c>
      <c r="H36" s="15">
        <v>0.8</v>
      </c>
      <c r="I36" s="15">
        <v>0.8</v>
      </c>
      <c r="J36" s="15">
        <v>0.8</v>
      </c>
      <c r="K36" s="15">
        <v>0.8</v>
      </c>
      <c r="L36" s="15">
        <v>0.8</v>
      </c>
      <c r="M36" s="15">
        <v>0.8</v>
      </c>
      <c r="N36" s="15">
        <v>0.9</v>
      </c>
      <c r="O36" s="16">
        <f t="shared" si="0"/>
        <v>0.8083333333333332</v>
      </c>
    </row>
    <row r="37" spans="2:15" ht="19.5" customHeight="1">
      <c r="B37" s="14">
        <v>1998</v>
      </c>
      <c r="C37" s="15">
        <v>0.9</v>
      </c>
      <c r="D37" s="15">
        <v>0.8</v>
      </c>
      <c r="E37" s="15">
        <v>0.8</v>
      </c>
      <c r="F37" s="15">
        <v>0.8</v>
      </c>
      <c r="G37" s="15">
        <v>0.8</v>
      </c>
      <c r="H37" s="15">
        <v>0.8</v>
      </c>
      <c r="I37" s="15">
        <v>0.8</v>
      </c>
      <c r="J37" s="15">
        <v>0.8</v>
      </c>
      <c r="K37" s="15">
        <v>0.8</v>
      </c>
      <c r="L37" s="15">
        <v>0.8</v>
      </c>
      <c r="M37" s="15">
        <v>0.8</v>
      </c>
      <c r="N37" s="15">
        <v>0.8</v>
      </c>
      <c r="O37" s="16">
        <f t="shared" si="0"/>
        <v>0.8083333333333335</v>
      </c>
    </row>
    <row r="38" spans="2:15" ht="19.5" customHeight="1">
      <c r="B38" s="14">
        <v>1999</v>
      </c>
      <c r="C38" s="15">
        <v>0.2</v>
      </c>
      <c r="D38" s="15">
        <v>0.2</v>
      </c>
      <c r="E38" s="15">
        <v>0.2</v>
      </c>
      <c r="F38" s="15">
        <v>0.2</v>
      </c>
      <c r="G38" s="15">
        <v>0.2</v>
      </c>
      <c r="H38" s="15">
        <v>0.2</v>
      </c>
      <c r="I38" s="15">
        <v>0.2</v>
      </c>
      <c r="J38" s="15">
        <v>0.2</v>
      </c>
      <c r="K38" s="15">
        <v>0.2</v>
      </c>
      <c r="L38" s="15">
        <v>0.2</v>
      </c>
      <c r="M38" s="15">
        <v>0.2</v>
      </c>
      <c r="N38" s="15">
        <v>0.2</v>
      </c>
      <c r="O38" s="16">
        <f t="shared" si="0"/>
        <v>0.19999999999999998</v>
      </c>
    </row>
    <row r="39" spans="2:15" ht="24.75" customHeight="1">
      <c r="B39" s="14">
        <v>2000</v>
      </c>
      <c r="C39" s="15">
        <v>0.2</v>
      </c>
      <c r="D39" s="15">
        <v>0.2</v>
      </c>
      <c r="E39" s="15">
        <v>0.2</v>
      </c>
      <c r="F39" s="15">
        <v>0.2</v>
      </c>
      <c r="G39" s="15">
        <v>0.2</v>
      </c>
      <c r="H39" s="15">
        <v>0.2</v>
      </c>
      <c r="I39" s="15">
        <v>0.2</v>
      </c>
      <c r="J39" s="15">
        <v>0.2</v>
      </c>
      <c r="K39" s="15">
        <v>0.2</v>
      </c>
      <c r="L39" s="15">
        <v>0.2</v>
      </c>
      <c r="M39" s="15">
        <v>0.2</v>
      </c>
      <c r="N39" s="15">
        <v>0.2</v>
      </c>
      <c r="O39" s="16">
        <f t="shared" si="0"/>
        <v>0.19999999999999998</v>
      </c>
    </row>
    <row r="40" spans="2:17" ht="19.5" customHeight="1">
      <c r="B40" s="14">
        <v>2001</v>
      </c>
      <c r="C40" s="15">
        <v>82.61648859764124</v>
      </c>
      <c r="D40" s="15">
        <v>82.00189449793349</v>
      </c>
      <c r="E40" s="15">
        <v>80.4570154767239</v>
      </c>
      <c r="F40" s="15">
        <v>82.74611122124689</v>
      </c>
      <c r="G40" s="15">
        <v>80.81699082909716</v>
      </c>
      <c r="H40" s="15">
        <v>79.88886371887575</v>
      </c>
      <c r="I40" s="15">
        <v>80.59416562702656</v>
      </c>
      <c r="J40" s="15">
        <v>81.67506414719323</v>
      </c>
      <c r="K40" s="15">
        <v>81.0418117732768</v>
      </c>
      <c r="L40" s="15">
        <v>80.46204153911366</v>
      </c>
      <c r="M40" s="15">
        <v>81.0104001045252</v>
      </c>
      <c r="N40" s="15">
        <v>81.65117935835816</v>
      </c>
      <c r="O40" s="16">
        <f>AVERAGE(C40:N40)</f>
        <v>81.246835574251</v>
      </c>
      <c r="Q40" s="22"/>
    </row>
    <row r="41" spans="2:17" ht="19.5" customHeight="1">
      <c r="B41" s="14">
        <v>2002</v>
      </c>
      <c r="C41" s="15">
        <v>81.4886367391471</v>
      </c>
      <c r="D41" s="15">
        <v>82.6936207749913</v>
      </c>
      <c r="E41" s="15">
        <v>83.28579819380823</v>
      </c>
      <c r="F41" s="15">
        <v>84.31832073881895</v>
      </c>
      <c r="G41" s="15">
        <v>85.55303387714936</v>
      </c>
      <c r="H41" s="15">
        <v>89.009723016132</v>
      </c>
      <c r="I41" s="15">
        <v>95.80410101200444</v>
      </c>
      <c r="J41" s="15">
        <v>93.1030729191306</v>
      </c>
      <c r="K41" s="15">
        <v>91.75447196904054</v>
      </c>
      <c r="L41" s="15">
        <v>92.6</v>
      </c>
      <c r="M41" s="15">
        <v>92.9911206848863</v>
      </c>
      <c r="N41" s="15">
        <v>94.69156996609486</v>
      </c>
      <c r="O41" s="16">
        <f aca="true" t="shared" si="1" ref="O41:O46">AVERAGE(C41:N41)</f>
        <v>88.94112249093364</v>
      </c>
      <c r="Q41" s="22"/>
    </row>
    <row r="42" spans="2:17" ht="19.5" customHeight="1">
      <c r="B42" s="14">
        <v>2003</v>
      </c>
      <c r="C42" s="15">
        <v>95.9413380277242</v>
      </c>
      <c r="D42" s="15">
        <v>95.571158187861</v>
      </c>
      <c r="E42" s="15">
        <v>96.290610151482</v>
      </c>
      <c r="F42" s="15">
        <v>98.1575064619072</v>
      </c>
      <c r="G42" s="15">
        <v>100</v>
      </c>
      <c r="H42" s="15">
        <v>99.5858617963732</v>
      </c>
      <c r="I42" s="15">
        <v>98.8812069528978</v>
      </c>
      <c r="J42" s="15">
        <v>98.5182856950391</v>
      </c>
      <c r="K42" s="15">
        <v>100.60607071462</v>
      </c>
      <c r="L42" s="15">
        <v>104.28153437027974</v>
      </c>
      <c r="M42" s="15">
        <v>109.30700342764914</v>
      </c>
      <c r="N42" s="15">
        <v>110.35097688037008</v>
      </c>
      <c r="O42" s="16">
        <f t="shared" si="1"/>
        <v>100.62429605551698</v>
      </c>
      <c r="Q42" s="22"/>
    </row>
    <row r="43" spans="2:17" ht="19.5" customHeight="1">
      <c r="B43" s="14">
        <v>2004</v>
      </c>
      <c r="C43" s="15">
        <v>108.58746347208</v>
      </c>
      <c r="D43" s="15">
        <v>108.641155794091</v>
      </c>
      <c r="E43" s="15">
        <v>107.714336136762</v>
      </c>
      <c r="F43" s="15">
        <v>105.998870162738</v>
      </c>
      <c r="G43" s="15">
        <v>105.316823112684</v>
      </c>
      <c r="H43" s="15">
        <v>105.101100339326</v>
      </c>
      <c r="I43" s="15">
        <v>104.890201366368</v>
      </c>
      <c r="J43" s="15">
        <v>105.312667233125</v>
      </c>
      <c r="K43" s="15">
        <v>106.06033469970585</v>
      </c>
      <c r="L43" s="15">
        <v>107.2907654124184</v>
      </c>
      <c r="M43" s="15">
        <v>109.32798792953544</v>
      </c>
      <c r="N43" s="15">
        <v>110.4726497772702</v>
      </c>
      <c r="O43" s="16">
        <f t="shared" si="1"/>
        <v>107.05952961967533</v>
      </c>
      <c r="Q43" s="22"/>
    </row>
    <row r="44" spans="2:17" ht="19.5" customHeight="1">
      <c r="B44" s="14">
        <v>2005</v>
      </c>
      <c r="C44" s="23">
        <v>109.39965304062817</v>
      </c>
      <c r="D44" s="23">
        <v>109.78427994494008</v>
      </c>
      <c r="E44" s="23">
        <v>108.770872822667</v>
      </c>
      <c r="F44" s="23">
        <v>109.08427683654921</v>
      </c>
      <c r="G44" s="23">
        <v>107.765624341473</v>
      </c>
      <c r="H44" s="23">
        <v>107.301205155679</v>
      </c>
      <c r="I44" s="23">
        <v>106.87424372941194</v>
      </c>
      <c r="J44" s="23">
        <v>106.430715229874</v>
      </c>
      <c r="K44" s="23">
        <v>104.314991230103</v>
      </c>
      <c r="L44" s="23">
        <v>103.772944969997</v>
      </c>
      <c r="M44" s="23">
        <v>102.476992154254</v>
      </c>
      <c r="N44" s="23">
        <v>102.88273349446</v>
      </c>
      <c r="O44" s="16">
        <f t="shared" si="1"/>
        <v>106.57154441250303</v>
      </c>
      <c r="Q44" s="22"/>
    </row>
    <row r="45" spans="2:17" ht="19.5" customHeight="1">
      <c r="B45" s="14">
        <v>2006</v>
      </c>
      <c r="C45" s="23">
        <v>105.2</v>
      </c>
      <c r="D45" s="23">
        <v>104</v>
      </c>
      <c r="E45" s="23">
        <v>103.7</v>
      </c>
      <c r="F45" s="23">
        <v>105.2</v>
      </c>
      <c r="G45" s="23">
        <v>104.6</v>
      </c>
      <c r="H45" s="23">
        <v>104.7</v>
      </c>
      <c r="I45" s="23">
        <v>104.5</v>
      </c>
      <c r="J45" s="23">
        <v>105.1</v>
      </c>
      <c r="K45" s="23">
        <v>104.7</v>
      </c>
      <c r="L45" s="23">
        <v>105.3</v>
      </c>
      <c r="M45" s="23">
        <v>106.6</v>
      </c>
      <c r="N45" s="23">
        <v>106.7</v>
      </c>
      <c r="O45" s="16">
        <f t="shared" si="1"/>
        <v>105.02499999999999</v>
      </c>
      <c r="Q45" s="22"/>
    </row>
    <row r="46" spans="2:17" ht="19.5" customHeight="1">
      <c r="B46" s="14">
        <v>2007</v>
      </c>
      <c r="C46" s="23">
        <v>106.22</v>
      </c>
      <c r="D46" s="23">
        <v>106.82</v>
      </c>
      <c r="E46" s="23">
        <v>107.3</v>
      </c>
      <c r="F46" s="23">
        <v>108.63</v>
      </c>
      <c r="G46" s="23">
        <v>108.54</v>
      </c>
      <c r="H46" s="23">
        <v>108.38</v>
      </c>
      <c r="I46" s="23">
        <v>109.12</v>
      </c>
      <c r="J46" s="23">
        <v>108.8</v>
      </c>
      <c r="K46" s="23">
        <v>109.32</v>
      </c>
      <c r="L46" s="23">
        <v>108.19</v>
      </c>
      <c r="M46" s="23">
        <v>98.11</v>
      </c>
      <c r="N46" s="23">
        <v>97.48</v>
      </c>
      <c r="O46" s="16">
        <f t="shared" si="1"/>
        <v>106.40916666666665</v>
      </c>
      <c r="Q46" s="22"/>
    </row>
    <row r="47" spans="2:17" ht="19.5" customHeight="1">
      <c r="B47" s="14">
        <v>2008</v>
      </c>
      <c r="C47" s="23">
        <v>100.77551004137923</v>
      </c>
      <c r="D47" s="23">
        <v>101.55643796039818</v>
      </c>
      <c r="E47" s="23">
        <v>102.46884522326062</v>
      </c>
      <c r="F47" s="23">
        <v>102.10167989750686</v>
      </c>
      <c r="G47" s="23">
        <v>101.6944629680006</v>
      </c>
      <c r="H47" s="23">
        <v>102.18145792336993</v>
      </c>
      <c r="I47" s="23">
        <v>102.05069743672664</v>
      </c>
      <c r="J47" s="23">
        <v>99.93034447042811</v>
      </c>
      <c r="K47" s="23">
        <v>97.33597030610181</v>
      </c>
      <c r="L47" s="23">
        <v>93.42311796324813</v>
      </c>
      <c r="M47" s="23">
        <v>92.76298931618896</v>
      </c>
      <c r="N47" s="23">
        <v>107.4359690270945</v>
      </c>
      <c r="O47" s="16">
        <f>AVERAGE(C47:N47)</f>
        <v>100.30979021114196</v>
      </c>
      <c r="Q47" s="22"/>
    </row>
    <row r="48" spans="2:15" ht="19.5" customHeight="1" thickBot="1">
      <c r="B48" s="17">
        <v>2009</v>
      </c>
      <c r="C48" s="24">
        <v>115.44765955896032</v>
      </c>
      <c r="D48" s="24">
        <v>115.36347517924321</v>
      </c>
      <c r="E48" s="24">
        <v>116.94960244003704</v>
      </c>
      <c r="F48" s="24">
        <v>117.54854177112384</v>
      </c>
      <c r="G48" s="24">
        <v>121.3963786705825</v>
      </c>
      <c r="H48" s="24">
        <v>121.30212561983947</v>
      </c>
      <c r="I48" s="24">
        <v>124.04278341408849</v>
      </c>
      <c r="J48" s="24">
        <v>125.17170707488937</v>
      </c>
      <c r="K48" s="24">
        <v>123.75293883103838</v>
      </c>
      <c r="L48" s="24">
        <v>124.94498997296782</v>
      </c>
      <c r="M48" s="24">
        <v>126.95874571979525</v>
      </c>
      <c r="N48" s="24">
        <v>125.5687609393295</v>
      </c>
      <c r="O48" s="18">
        <f>AVERAGE(C48:N48)</f>
        <v>121.53730909932459</v>
      </c>
    </row>
    <row r="49" spans="1:15" s="21" customFormat="1" ht="12.75">
      <c r="A49" s="19"/>
      <c r="B49" s="19" t="s">
        <v>18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s="21" customFormat="1" ht="12.75">
      <c r="A50" s="19"/>
      <c r="B50" s="19" t="s">
        <v>20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s="21" customFormat="1" ht="12.75">
      <c r="A51" s="19"/>
      <c r="B51" s="19" t="s">
        <v>21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21" customFormat="1" ht="12.75">
      <c r="A52" s="19"/>
      <c r="B52" s="19" t="s">
        <v>19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2" ht="14.25">
      <c r="B53" s="25"/>
      <c r="C53" s="26"/>
      <c r="D53" s="26"/>
      <c r="E53" s="26"/>
      <c r="I53" s="26"/>
      <c r="J53" s="26"/>
      <c r="K53" s="26"/>
      <c r="L53" s="26"/>
    </row>
    <row r="60" spans="3:14" ht="14.2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3:14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3:14" ht="14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3:14" ht="14.25">
      <c r="C63" s="27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3:14" ht="14.25">
      <c r="C64" s="28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3:14" ht="14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</sheetData>
  <sheetProtection/>
  <mergeCells count="5">
    <mergeCell ref="B1:H1"/>
    <mergeCell ref="I1:N1"/>
    <mergeCell ref="B3:O3"/>
    <mergeCell ref="B4:O4"/>
    <mergeCell ref="B5:O5"/>
  </mergeCells>
  <printOptions/>
  <pageMargins left="1.59" right="0" top="1.5" bottom="0" header="0" footer="0"/>
  <pageSetup fitToWidth="2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adejo18737</dc:creator>
  <cp:keywords/>
  <dc:description/>
  <cp:lastModifiedBy>Administrator</cp:lastModifiedBy>
  <dcterms:created xsi:type="dcterms:W3CDTF">2010-07-16T15:29:28Z</dcterms:created>
  <dcterms:modified xsi:type="dcterms:W3CDTF">2010-08-27T14:19:59Z</dcterms:modified>
  <cp:category/>
  <cp:version/>
  <cp:contentType/>
  <cp:contentStatus/>
</cp:coreProperties>
</file>