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600" windowHeight="7365" activeTab="0"/>
  </bookViews>
  <sheets>
    <sheet name="C1.4" sheetId="1" r:id="rId1"/>
  </sheets>
  <externalReferences>
    <externalReference r:id="rId4"/>
  </externalReferences>
  <definedNames>
    <definedName name="_xlnm.Print_Area" localSheetId="0">'C1.4'!$A$1:$AZ$49</definedName>
  </definedNames>
  <calcPr fullCalcOnLoad="1"/>
</workbook>
</file>

<file path=xl/sharedStrings.xml><?xml version="1.0" encoding="utf-8"?>
<sst xmlns="http://schemas.openxmlformats.org/spreadsheetml/2006/main" count="49" uniqueCount="49">
  <si>
    <t>Table C.1.4: Implicit Price Deflator</t>
  </si>
  <si>
    <t>Activity Sector</t>
  </si>
  <si>
    <t>1. Agriculture</t>
  </si>
  <si>
    <t xml:space="preserve">  (a) Crop Production</t>
  </si>
  <si>
    <t xml:space="preserve">  (b) Livestock</t>
  </si>
  <si>
    <t xml:space="preserve">  (c) Forestry</t>
  </si>
  <si>
    <t xml:space="preserve">  (d) Fishing</t>
  </si>
  <si>
    <t>2. Industry</t>
  </si>
  <si>
    <t xml:space="preserve">  (a) Crude Petroleum &amp; Natural Gas</t>
  </si>
  <si>
    <t xml:space="preserve">  (b) Solid Minerals</t>
  </si>
  <si>
    <t xml:space="preserve">           Coal Mining</t>
  </si>
  <si>
    <t xml:space="preserve">           Metal Ores</t>
  </si>
  <si>
    <t xml:space="preserve">           Quarrying &amp; Other Mining</t>
  </si>
  <si>
    <t xml:space="preserve">  (c) Manufacturing</t>
  </si>
  <si>
    <t xml:space="preserve">            Oil Refining</t>
  </si>
  <si>
    <t xml:space="preserve">            Cement</t>
  </si>
  <si>
    <t xml:space="preserve">            Other Manufacturing</t>
  </si>
  <si>
    <t>3. Building &amp; Construction</t>
  </si>
  <si>
    <t>4. Wholesale &amp; Retail Trade</t>
  </si>
  <si>
    <t>5. Services</t>
  </si>
  <si>
    <t xml:space="preserve">  (a) Transport</t>
  </si>
  <si>
    <t xml:space="preserve">           Road Transport</t>
  </si>
  <si>
    <t xml:space="preserve">           Rail Transport &amp; Pipelines</t>
  </si>
  <si>
    <t xml:space="preserve">           Water Transport</t>
  </si>
  <si>
    <t xml:space="preserve">           Air Transport</t>
  </si>
  <si>
    <t xml:space="preserve">           Other Transport Services</t>
  </si>
  <si>
    <t xml:space="preserve">  (b) Communication</t>
  </si>
  <si>
    <t xml:space="preserve">            Telecommunications</t>
  </si>
  <si>
    <t xml:space="preserve">             Post</t>
  </si>
  <si>
    <t xml:space="preserve">  (c) Utilities</t>
  </si>
  <si>
    <t xml:space="preserve">              Electricity</t>
  </si>
  <si>
    <t xml:space="preserve">              Water</t>
  </si>
  <si>
    <t xml:space="preserve">  (d) Hotel &amp; Restaurant</t>
  </si>
  <si>
    <t xml:space="preserve">  (e) Finance &amp; Insurance</t>
  </si>
  <si>
    <t xml:space="preserve">            Financial Institutions</t>
  </si>
  <si>
    <t xml:space="preserve">            Insurance</t>
  </si>
  <si>
    <t xml:space="preserve">  (f) Real Estate &amp; Business Services</t>
  </si>
  <si>
    <t xml:space="preserve">             Real Estate</t>
  </si>
  <si>
    <t xml:space="preserve">             Business Services</t>
  </si>
  <si>
    <t xml:space="preserve">  (g) Producers of Govt. Services</t>
  </si>
  <si>
    <t xml:space="preserve">              Public Administration</t>
  </si>
  <si>
    <t xml:space="preserve">              Education</t>
  </si>
  <si>
    <t xml:space="preserve">              Health</t>
  </si>
  <si>
    <t xml:space="preserve">  (h) Comm., Social &amp; Pers. Services</t>
  </si>
  <si>
    <t xml:space="preserve">               Private non-Profit Organizations</t>
  </si>
  <si>
    <t xml:space="preserve">               Other Services</t>
  </si>
  <si>
    <t xml:space="preserve">               Broadcasting</t>
  </si>
  <si>
    <t xml:space="preserve">TOTAL </t>
  </si>
  <si>
    <t>Source: National Bureau of Statistics (NBS)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</si>
</sst>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sz val="13"/>
      <color indexed="1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Arial Narrow"/>
      <family val="2"/>
    </font>
    <font>
      <sz val="10"/>
      <color indexed="18"/>
      <name val="Cambria"/>
      <family val="1"/>
    </font>
    <font>
      <sz val="10"/>
      <color indexed="3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3" tint="-0.24997000396251678"/>
      <name val="Cambria"/>
      <family val="1"/>
    </font>
    <font>
      <sz val="13"/>
      <color theme="3" tint="-0.24997000396251678"/>
      <name val="Cambria"/>
      <family val="1"/>
    </font>
    <font>
      <sz val="10"/>
      <color theme="3" tint="-0.24997000396251678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5" fontId="7" fillId="0" borderId="0">
      <alignment/>
      <protection/>
    </xf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75" applyFont="1" applyAlignment="1">
      <alignment/>
      <protection/>
    </xf>
    <xf numFmtId="0" fontId="42" fillId="0" borderId="0" xfId="75" applyFont="1" applyAlignment="1">
      <alignment horizontal="center"/>
      <protection/>
    </xf>
    <xf numFmtId="0" fontId="43" fillId="0" borderId="0" xfId="75" applyFont="1">
      <alignment/>
      <protection/>
    </xf>
    <xf numFmtId="0" fontId="5" fillId="33" borderId="10" xfId="75" applyFont="1" applyFill="1" applyBorder="1">
      <alignment/>
      <protection/>
    </xf>
    <xf numFmtId="0" fontId="5" fillId="33" borderId="11" xfId="75" applyFont="1" applyFill="1" applyBorder="1">
      <alignment/>
      <protection/>
    </xf>
    <xf numFmtId="0" fontId="6" fillId="0" borderId="0" xfId="75" applyFont="1">
      <alignment/>
      <protection/>
    </xf>
    <xf numFmtId="165" fontId="5" fillId="33" borderId="12" xfId="79" applyNumberFormat="1" applyFont="1" applyFill="1" applyBorder="1">
      <alignment/>
      <protection/>
    </xf>
    <xf numFmtId="4" fontId="5" fillId="34" borderId="0" xfId="79" applyNumberFormat="1" applyFont="1" applyFill="1" applyBorder="1">
      <alignment/>
      <protection/>
    </xf>
    <xf numFmtId="165" fontId="6" fillId="33" borderId="12" xfId="79" applyNumberFormat="1" applyFont="1" applyFill="1" applyBorder="1" applyAlignment="1">
      <alignment horizontal="left" indent="2"/>
      <protection/>
    </xf>
    <xf numFmtId="4" fontId="6" fillId="34" borderId="0" xfId="79" applyNumberFormat="1" applyFont="1" applyFill="1" applyBorder="1">
      <alignment/>
      <protection/>
    </xf>
    <xf numFmtId="165" fontId="5" fillId="33" borderId="10" xfId="79" applyNumberFormat="1" applyFont="1" applyFill="1" applyBorder="1">
      <alignment/>
      <protection/>
    </xf>
    <xf numFmtId="4" fontId="5" fillId="34" borderId="11" xfId="79" applyNumberFormat="1" applyFont="1" applyFill="1" applyBorder="1">
      <alignment/>
      <protection/>
    </xf>
    <xf numFmtId="0" fontId="44" fillId="0" borderId="0" xfId="75" applyFont="1">
      <alignment/>
      <protection/>
    </xf>
    <xf numFmtId="0" fontId="44" fillId="34" borderId="0" xfId="75" applyFont="1" applyFill="1">
      <alignment/>
      <protection/>
    </xf>
    <xf numFmtId="0" fontId="45" fillId="0" borderId="0" xfId="75" applyFont="1">
      <alignment/>
      <protection/>
    </xf>
    <xf numFmtId="0" fontId="45" fillId="34" borderId="0" xfId="75" applyFont="1" applyFill="1">
      <alignment/>
      <protection/>
    </xf>
    <xf numFmtId="0" fontId="6" fillId="34" borderId="0" xfId="75" applyFont="1" applyFill="1">
      <alignment/>
      <protection/>
    </xf>
    <xf numFmtId="0" fontId="42" fillId="0" borderId="0" xfId="75" applyFont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2 2" xfId="48"/>
    <cellStyle name="Comma 3" xfId="49"/>
    <cellStyle name="Comma 3 2" xfId="50"/>
    <cellStyle name="Comma 3 3" xfId="51"/>
    <cellStyle name="Comma 3 4" xfId="52"/>
    <cellStyle name="Comma 3 5" xfId="53"/>
    <cellStyle name="Comma 3 6" xfId="54"/>
    <cellStyle name="Comma 4" xfId="55"/>
    <cellStyle name="Comma 5" xfId="56"/>
    <cellStyle name="Comma 6" xfId="57"/>
    <cellStyle name="Comma 6 2" xfId="58"/>
    <cellStyle name="Comma 7" xfId="59"/>
    <cellStyle name="Comma 7 2" xfId="60"/>
    <cellStyle name="Comma 8" xfId="61"/>
    <cellStyle name="Comma 9" xfId="62"/>
    <cellStyle name="Currency" xfId="63"/>
    <cellStyle name="Currency [0]" xfId="64"/>
    <cellStyle name="Explanatory Text" xfId="65"/>
    <cellStyle name="genera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 3" xfId="76"/>
    <cellStyle name="Normal 4" xfId="77"/>
    <cellStyle name="Normal 5" xfId="78"/>
    <cellStyle name="Normal_Annual Report_2005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lli\AppData\Local\Microsoft\Windows\Temporary%20Internet%20Files\Content.Outlook\LHVYDB9Y\2010%20Section%20C%20Tables_Compiled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.1"/>
      <sheetName val="C1.2"/>
      <sheetName val="C1.3"/>
      <sheetName val="C1.4"/>
      <sheetName val="C1.5"/>
      <sheetName val="C1.6"/>
      <sheetName val="C1.7"/>
      <sheetName val="C1.8"/>
      <sheetName val="C1.9"/>
      <sheetName val="C1.10"/>
      <sheetName val="C1.11"/>
      <sheetName val="C 2.1"/>
      <sheetName val="C 3.1 "/>
      <sheetName val="C 3.2 "/>
      <sheetName val="C 3.3  "/>
      <sheetName val="C 3.4"/>
      <sheetName val="C3.5"/>
      <sheetName val="C3.6"/>
      <sheetName val="C 4.1 "/>
      <sheetName val="C 4.1 (2009)"/>
      <sheetName val="C5.1"/>
    </sheetNames>
    <sheetDataSet>
      <sheetData sheetId="0">
        <row r="3">
          <cell r="AY3">
            <v>9186306.05114174</v>
          </cell>
          <cell r="AZ3">
            <v>10273651.987659486</v>
          </cell>
        </row>
        <row r="4">
          <cell r="AY4">
            <v>8200921.689177825</v>
          </cell>
          <cell r="AZ4">
            <v>9159983.654204682</v>
          </cell>
        </row>
        <row r="5">
          <cell r="AY5">
            <v>583623.470920827</v>
          </cell>
          <cell r="AZ5">
            <v>661662.2079779893</v>
          </cell>
        </row>
        <row r="6">
          <cell r="AY6">
            <v>111071.52060038998</v>
          </cell>
          <cell r="AZ6">
            <v>124283.19839770532</v>
          </cell>
        </row>
        <row r="7">
          <cell r="AY7">
            <v>290689.3704426982</v>
          </cell>
          <cell r="AZ7">
            <v>327722.92707911093</v>
          </cell>
        </row>
        <row r="8">
          <cell r="AY8">
            <v>8071070.582660757</v>
          </cell>
          <cell r="AZ8">
            <v>10440834.977758951</v>
          </cell>
        </row>
        <row r="9">
          <cell r="AY9">
            <v>7418148.90738065</v>
          </cell>
          <cell r="AZ9">
            <v>9747355.19705799</v>
          </cell>
        </row>
        <row r="10">
          <cell r="AY10">
            <v>40612.78162181664</v>
          </cell>
          <cell r="AZ10">
            <v>45656.985875354454</v>
          </cell>
        </row>
        <row r="11">
          <cell r="AY11">
            <v>0.5950929478619164</v>
          </cell>
          <cell r="AZ11">
            <v>0.6772109967367095</v>
          </cell>
        </row>
        <row r="12">
          <cell r="AY12">
            <v>34.67814278559757</v>
          </cell>
          <cell r="AZ12">
            <v>39.099951175881976</v>
          </cell>
        </row>
        <row r="13">
          <cell r="AY13">
            <v>40577.50838608319</v>
          </cell>
          <cell r="AZ13">
            <v>45617.20871318183</v>
          </cell>
        </row>
        <row r="14">
          <cell r="AY14">
            <v>612308.8936582911</v>
          </cell>
          <cell r="AZ14">
            <v>647822.794825609</v>
          </cell>
        </row>
        <row r="15">
          <cell r="AY15">
            <v>53958.889938919485</v>
          </cell>
          <cell r="AZ15">
            <v>61268.35037836214</v>
          </cell>
        </row>
        <row r="16">
          <cell r="AY16">
            <v>19556.594941019197</v>
          </cell>
          <cell r="AZ16">
            <v>22121.452424246156</v>
          </cell>
        </row>
        <row r="17">
          <cell r="AY17">
            <v>538793.4087783524</v>
          </cell>
          <cell r="AZ17">
            <v>564432.9920230007</v>
          </cell>
        </row>
        <row r="18">
          <cell r="AY18">
            <v>347690.7260721579</v>
          </cell>
          <cell r="AZ18">
            <v>393525.9158954198</v>
          </cell>
        </row>
        <row r="19">
          <cell r="AY19">
            <v>4082351.7582072415</v>
          </cell>
          <cell r="AZ19">
            <v>4667658.380165709</v>
          </cell>
        </row>
        <row r="20">
          <cell r="AY20">
            <v>3106819.538274577</v>
          </cell>
          <cell r="AZ20">
            <v>3430111.6946384883</v>
          </cell>
        </row>
        <row r="21">
          <cell r="AY21">
            <v>506720.9713250848</v>
          </cell>
          <cell r="AZ21">
            <v>528268.5699170246</v>
          </cell>
        </row>
        <row r="22">
          <cell r="AY22">
            <v>475907.24805262475</v>
          </cell>
          <cell r="AZ22">
            <v>495111.5504129311</v>
          </cell>
        </row>
        <row r="23">
          <cell r="AY23">
            <v>10.22102862927354</v>
          </cell>
          <cell r="AZ23">
            <v>10.780774349817648</v>
          </cell>
        </row>
        <row r="24">
          <cell r="AY24">
            <v>1248.3813317560162</v>
          </cell>
          <cell r="AZ24">
            <v>1357.7667076858356</v>
          </cell>
        </row>
        <row r="25">
          <cell r="AY25">
            <v>5243.094712626618</v>
          </cell>
          <cell r="AZ25">
            <v>5805.664128308938</v>
          </cell>
        </row>
        <row r="26">
          <cell r="AY26">
            <v>24312.026199448184</v>
          </cell>
          <cell r="AZ26">
            <v>25982.8078937489</v>
          </cell>
        </row>
        <row r="27">
          <cell r="AY27">
            <v>256003.68796872368</v>
          </cell>
          <cell r="AZ27">
            <v>262617.83269896364</v>
          </cell>
        </row>
        <row r="28">
          <cell r="AY28">
            <v>254195.3656444478</v>
          </cell>
          <cell r="AZ28">
            <v>260770.9823399963</v>
          </cell>
        </row>
        <row r="29">
          <cell r="AY29">
            <v>1808.3223242758822</v>
          </cell>
          <cell r="AZ29">
            <v>1846.8503589674142</v>
          </cell>
        </row>
        <row r="30">
          <cell r="AY30">
            <v>62148.49936815069</v>
          </cell>
          <cell r="AZ30">
            <v>70543.07100725664</v>
          </cell>
        </row>
        <row r="31">
          <cell r="AY31">
            <v>59613.44122281153</v>
          </cell>
          <cell r="AZ31">
            <v>67684.78550332568</v>
          </cell>
        </row>
        <row r="32">
          <cell r="AY32">
            <v>2535.0581453391596</v>
          </cell>
          <cell r="AZ32">
            <v>2858.285503930959</v>
          </cell>
        </row>
        <row r="33">
          <cell r="AY33">
            <v>98961.71448143352</v>
          </cell>
          <cell r="AZ33">
            <v>113684.93639936857</v>
          </cell>
        </row>
        <row r="34">
          <cell r="AY34">
            <v>444235.90090929496</v>
          </cell>
          <cell r="AZ34">
            <v>507490.2404745195</v>
          </cell>
        </row>
        <row r="35">
          <cell r="AY35">
            <v>430991.55284414015</v>
          </cell>
          <cell r="AZ35">
            <v>492259.5712422436</v>
          </cell>
        </row>
        <row r="36">
          <cell r="AY36">
            <v>13244.348065154769</v>
          </cell>
          <cell r="AZ36">
            <v>15230.669232275928</v>
          </cell>
        </row>
        <row r="37">
          <cell r="AY37">
            <v>1213009.6611157302</v>
          </cell>
          <cell r="AZ37">
            <v>1342926.9145986927</v>
          </cell>
        </row>
        <row r="38">
          <cell r="AY38">
            <v>1142366.5466350585</v>
          </cell>
          <cell r="AZ38">
            <v>1262791.7397307102</v>
          </cell>
        </row>
        <row r="39">
          <cell r="AY39">
            <v>70643.1144806715</v>
          </cell>
          <cell r="AZ39">
            <v>80135.17486798269</v>
          </cell>
        </row>
        <row r="40">
          <cell r="AY40">
            <v>255443.83410250937</v>
          </cell>
          <cell r="AZ40">
            <v>292679.9914144494</v>
          </cell>
        </row>
        <row r="41">
          <cell r="AY41">
            <v>197262.286584545</v>
          </cell>
          <cell r="AZ41">
            <v>224204.56302331123</v>
          </cell>
        </row>
        <row r="42">
          <cell r="AY42">
            <v>47095.69775308365</v>
          </cell>
          <cell r="AZ42">
            <v>56010.850060900484</v>
          </cell>
        </row>
        <row r="43">
          <cell r="AY43">
            <v>11085.849764880662</v>
          </cell>
          <cell r="AZ43">
            <v>12464.578330237753</v>
          </cell>
        </row>
        <row r="44">
          <cell r="AY44">
            <v>270295.26900365035</v>
          </cell>
          <cell r="AZ44">
            <v>311900.1381282127</v>
          </cell>
        </row>
        <row r="45">
          <cell r="AY45">
            <v>211.99174479544408</v>
          </cell>
          <cell r="AZ45">
            <v>241.2937200760134</v>
          </cell>
        </row>
        <row r="46">
          <cell r="AY46">
            <v>267194.84968193277</v>
          </cell>
          <cell r="AZ46">
            <v>308642.6597161592</v>
          </cell>
        </row>
        <row r="47">
          <cell r="AY47">
            <v>2888.427576922074</v>
          </cell>
          <cell r="AZ47">
            <v>3016.1846919774275</v>
          </cell>
        </row>
        <row r="48">
          <cell r="AY48">
            <v>24794238.656356473</v>
          </cell>
          <cell r="AZ48">
            <v>29205782.956118055</v>
          </cell>
        </row>
      </sheetData>
      <sheetData sheetId="1">
        <row r="3">
          <cell r="AY3">
            <v>299823.86346664943</v>
          </cell>
          <cell r="AZ3">
            <v>316728.69560709555</v>
          </cell>
        </row>
        <row r="4">
          <cell r="AY4">
            <v>267179.66709174064</v>
          </cell>
          <cell r="AZ4">
            <v>282049.7113465168</v>
          </cell>
        </row>
        <row r="5">
          <cell r="AY5">
            <v>19036.33207399895</v>
          </cell>
          <cell r="AZ5">
            <v>20264.08000142642</v>
          </cell>
        </row>
        <row r="6">
          <cell r="AY6">
            <v>3797.5178105649447</v>
          </cell>
          <cell r="AZ6">
            <v>4019.3041894413914</v>
          </cell>
        </row>
        <row r="7">
          <cell r="AY7">
            <v>9810.346490344822</v>
          </cell>
          <cell r="AZ7">
            <v>10395.600069710914</v>
          </cell>
        </row>
        <row r="8">
          <cell r="AY8">
            <v>149486.4964545288</v>
          </cell>
          <cell r="AZ8">
            <v>157904.9946354434</v>
          </cell>
        </row>
        <row r="9">
          <cell r="AY9">
            <v>117121.36971378772</v>
          </cell>
          <cell r="AZ9">
            <v>122957.87069134144</v>
          </cell>
        </row>
        <row r="10">
          <cell r="AY10">
            <v>2374.2026514618105</v>
          </cell>
          <cell r="AZ10">
            <v>2665.8148817288074</v>
          </cell>
        </row>
        <row r="11">
          <cell r="AY11">
            <v>0.17335719183387222</v>
          </cell>
          <cell r="AZ11">
            <v>0.18854415716660872</v>
          </cell>
        </row>
        <row r="12">
          <cell r="AY12">
            <v>11.869410828378438</v>
          </cell>
          <cell r="AZ12">
            <v>13.238351710219249</v>
          </cell>
        </row>
        <row r="13">
          <cell r="AY13">
            <v>2362.1598834415986</v>
          </cell>
          <cell r="AZ13">
            <v>2652.3879858614214</v>
          </cell>
        </row>
        <row r="14">
          <cell r="AY14">
            <v>29990.92408927928</v>
          </cell>
          <cell r="AZ14">
            <v>32281.309062373184</v>
          </cell>
        </row>
        <row r="15">
          <cell r="AY15">
            <v>978.5193067273892</v>
          </cell>
          <cell r="AZ15">
            <v>1047.104795508275</v>
          </cell>
        </row>
        <row r="16">
          <cell r="AY16">
            <v>614.9518744837992</v>
          </cell>
          <cell r="AZ16">
            <v>681.6967638664061</v>
          </cell>
        </row>
        <row r="17">
          <cell r="AY17">
            <v>28397.452908068088</v>
          </cell>
          <cell r="AZ17">
            <v>30552.50750299851</v>
          </cell>
        </row>
        <row r="18">
          <cell r="AY18">
            <v>13816.340539980682</v>
          </cell>
          <cell r="AZ18">
            <v>15484.91795581855</v>
          </cell>
        </row>
        <row r="19">
          <cell r="AY19">
            <v>130438.74783225126</v>
          </cell>
          <cell r="AZ19">
            <v>145034.47085938195</v>
          </cell>
        </row>
        <row r="20">
          <cell r="AY20">
            <v>125411.88670510607</v>
          </cell>
          <cell r="AZ20">
            <v>140372.62287794086</v>
          </cell>
        </row>
        <row r="21">
          <cell r="AY21">
            <v>19447.179423208934</v>
          </cell>
          <cell r="AZ21">
            <v>20754.687430610207</v>
          </cell>
        </row>
        <row r="22">
          <cell r="AY22">
            <v>17534.50991414028</v>
          </cell>
          <cell r="AZ22">
            <v>18728.759303952927</v>
          </cell>
        </row>
        <row r="23">
          <cell r="AY23">
            <v>2.1162825694040888</v>
          </cell>
          <cell r="AZ23">
            <v>2.2391755476091513</v>
          </cell>
        </row>
        <row r="24">
          <cell r="AY24">
            <v>405.0531032133448</v>
          </cell>
          <cell r="AZ24">
            <v>427.2359540267282</v>
          </cell>
        </row>
        <row r="25">
          <cell r="AY25">
            <v>427.3186153897447</v>
          </cell>
          <cell r="AZ25">
            <v>459.1458476666823</v>
          </cell>
        </row>
        <row r="26">
          <cell r="AY26">
            <v>1078.1815078961583</v>
          </cell>
          <cell r="AZ26">
            <v>1137.30714941626</v>
          </cell>
        </row>
        <row r="27">
          <cell r="AY27">
            <v>26298.88492793817</v>
          </cell>
          <cell r="AZ27">
            <v>35364.38822917246</v>
          </cell>
        </row>
        <row r="28">
          <cell r="AY28">
            <v>25812.441008849208</v>
          </cell>
          <cell r="AZ28">
            <v>34828.13432741564</v>
          </cell>
        </row>
        <row r="29">
          <cell r="AY29">
            <v>486.4439190889588</v>
          </cell>
          <cell r="AZ29">
            <v>536.253901756819</v>
          </cell>
        </row>
        <row r="30">
          <cell r="AY30">
            <v>23728.175321527186</v>
          </cell>
          <cell r="AZ30">
            <v>24516.471601036115</v>
          </cell>
        </row>
        <row r="31">
          <cell r="AY31">
            <v>22682.76834846465</v>
          </cell>
          <cell r="AZ31">
            <v>23364.377596688617</v>
          </cell>
        </row>
        <row r="32">
          <cell r="AY32">
            <v>1045.4069730625333</v>
          </cell>
          <cell r="AZ32">
            <v>1152.0940043475007</v>
          </cell>
        </row>
        <row r="33">
          <cell r="AY33">
            <v>3473.6261826463533</v>
          </cell>
          <cell r="AZ33">
            <v>3890.8730653778607</v>
          </cell>
        </row>
        <row r="34">
          <cell r="AY34">
            <v>26619.94775099148</v>
          </cell>
          <cell r="AZ34">
            <v>27672.469359199516</v>
          </cell>
        </row>
        <row r="35">
          <cell r="AY35">
            <v>25543.42243623526</v>
          </cell>
          <cell r="AZ35">
            <v>26496.83366511956</v>
          </cell>
        </row>
        <row r="36">
          <cell r="AY36">
            <v>1076.5253147562184</v>
          </cell>
          <cell r="AZ36">
            <v>1175.635694079958</v>
          </cell>
        </row>
        <row r="37">
          <cell r="AY37">
            <v>13020.454325063614</v>
          </cell>
          <cell r="AZ37">
            <v>14369.038197095584</v>
          </cell>
        </row>
        <row r="38">
          <cell r="AY38">
            <v>12171.016400869847</v>
          </cell>
          <cell r="AZ38">
            <v>13467.950086812167</v>
          </cell>
        </row>
        <row r="39">
          <cell r="AY39">
            <v>849.4379241937663</v>
          </cell>
          <cell r="AZ39">
            <v>901.0881102834192</v>
          </cell>
        </row>
        <row r="40">
          <cell r="AY40">
            <v>6658.078243282176</v>
          </cell>
          <cell r="AZ40">
            <v>7038.690393654848</v>
          </cell>
        </row>
        <row r="41">
          <cell r="AY41">
            <v>4884.823050984511</v>
          </cell>
          <cell r="AZ41">
            <v>5091.232178200005</v>
          </cell>
        </row>
        <row r="42">
          <cell r="AY42">
            <v>1442.2474243020715</v>
          </cell>
          <cell r="AZ42">
            <v>1583.3933092346194</v>
          </cell>
        </row>
        <row r="43">
          <cell r="AY43">
            <v>331.0077679955933</v>
          </cell>
          <cell r="AZ43">
            <v>364.0649062202229</v>
          </cell>
        </row>
        <row r="44">
          <cell r="AY44">
            <v>6165.540530448157</v>
          </cell>
          <cell r="AZ44">
            <v>6766.0046017942395</v>
          </cell>
        </row>
        <row r="45">
          <cell r="AY45">
            <v>27.895445530236866</v>
          </cell>
          <cell r="AZ45">
            <v>30.99342090262497</v>
          </cell>
        </row>
        <row r="46">
          <cell r="AY46">
            <v>5558.916933709848</v>
          </cell>
          <cell r="AZ46">
            <v>6107.929233025649</v>
          </cell>
        </row>
        <row r="47">
          <cell r="AY47">
            <v>578.7281512080724</v>
          </cell>
          <cell r="AZ47">
            <v>627.0819478659641</v>
          </cell>
        </row>
        <row r="48">
          <cell r="AY48">
            <v>718977.3349985164</v>
          </cell>
          <cell r="AZ48">
            <v>775525.7019356802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2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10.421875" defaultRowHeight="15"/>
  <cols>
    <col min="1" max="1" width="39.7109375" style="6" customWidth="1"/>
    <col min="2" max="3" width="7.140625" style="17" bestFit="1" customWidth="1"/>
    <col min="4" max="16" width="8.140625" style="17" bestFit="1" customWidth="1"/>
    <col min="17" max="17" width="7.140625" style="17" bestFit="1" customWidth="1"/>
    <col min="18" max="22" width="8.140625" style="17" bestFit="1" customWidth="1"/>
    <col min="23" max="23" width="6.8515625" style="17" bestFit="1" customWidth="1"/>
    <col min="24" max="24" width="6.8515625" style="6" bestFit="1" customWidth="1"/>
    <col min="25" max="25" width="7.140625" style="6" bestFit="1" customWidth="1"/>
    <col min="26" max="28" width="6.8515625" style="6" bestFit="1" customWidth="1"/>
    <col min="29" max="31" width="7.140625" style="6" bestFit="1" customWidth="1"/>
    <col min="32" max="37" width="8.140625" style="6" bestFit="1" customWidth="1"/>
    <col min="38" max="52" width="9.8515625" style="6" bestFit="1" customWidth="1"/>
    <col min="53" max="238" width="9.140625" style="6" customWidth="1"/>
    <col min="239" max="239" width="39.57421875" style="6" customWidth="1"/>
    <col min="240" max="246" width="10.421875" style="6" customWidth="1"/>
    <col min="247" max="247" width="39.7109375" style="6" customWidth="1"/>
    <col min="248" max="16384" width="10.7109375" style="6" customWidth="1"/>
  </cols>
  <sheetData>
    <row r="1" spans="1:52" s="3" customFormat="1" ht="1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2"/>
      <c r="AZ1" s="2"/>
    </row>
    <row r="2" spans="1:52" ht="15" thickBot="1">
      <c r="A2" s="4" t="s">
        <v>1</v>
      </c>
      <c r="B2" s="5">
        <v>1960</v>
      </c>
      <c r="C2" s="5">
        <v>1961</v>
      </c>
      <c r="D2" s="5">
        <v>1962</v>
      </c>
      <c r="E2" s="5">
        <v>1963</v>
      </c>
      <c r="F2" s="5">
        <v>1964</v>
      </c>
      <c r="G2" s="5">
        <v>1965</v>
      </c>
      <c r="H2" s="5">
        <v>1966</v>
      </c>
      <c r="I2" s="5">
        <v>1967</v>
      </c>
      <c r="J2" s="5">
        <v>1968</v>
      </c>
      <c r="K2" s="5">
        <v>1969</v>
      </c>
      <c r="L2" s="5">
        <v>1970</v>
      </c>
      <c r="M2" s="5">
        <v>1971</v>
      </c>
      <c r="N2" s="5">
        <v>1972</v>
      </c>
      <c r="O2" s="5">
        <v>1973</v>
      </c>
      <c r="P2" s="5">
        <v>1974</v>
      </c>
      <c r="Q2" s="5">
        <v>1975</v>
      </c>
      <c r="R2" s="5">
        <v>1976</v>
      </c>
      <c r="S2" s="5">
        <v>1977</v>
      </c>
      <c r="T2" s="5">
        <v>1978</v>
      </c>
      <c r="U2" s="5">
        <v>1979</v>
      </c>
      <c r="V2" s="5">
        <v>1980</v>
      </c>
      <c r="W2" s="5">
        <v>1981</v>
      </c>
      <c r="X2" s="5">
        <v>1982</v>
      </c>
      <c r="Y2" s="5">
        <v>1983</v>
      </c>
      <c r="Z2" s="5">
        <v>1984</v>
      </c>
      <c r="AA2" s="5">
        <v>1985</v>
      </c>
      <c r="AB2" s="5">
        <v>1986</v>
      </c>
      <c r="AC2" s="5">
        <v>1987</v>
      </c>
      <c r="AD2" s="5">
        <v>1988</v>
      </c>
      <c r="AE2" s="5">
        <v>1989</v>
      </c>
      <c r="AF2" s="5">
        <v>1990</v>
      </c>
      <c r="AG2" s="5">
        <v>1991</v>
      </c>
      <c r="AH2" s="5">
        <v>1992</v>
      </c>
      <c r="AI2" s="5">
        <v>1993</v>
      </c>
      <c r="AJ2" s="5">
        <v>1994</v>
      </c>
      <c r="AK2" s="5">
        <v>1995</v>
      </c>
      <c r="AL2" s="5">
        <v>1996</v>
      </c>
      <c r="AM2" s="5">
        <v>1997</v>
      </c>
      <c r="AN2" s="5">
        <v>1998</v>
      </c>
      <c r="AO2" s="5">
        <v>1999</v>
      </c>
      <c r="AP2" s="5">
        <v>2000</v>
      </c>
      <c r="AQ2" s="5">
        <v>2001</v>
      </c>
      <c r="AR2" s="5">
        <v>2002</v>
      </c>
      <c r="AS2" s="5">
        <v>2003</v>
      </c>
      <c r="AT2" s="5">
        <v>2004</v>
      </c>
      <c r="AU2" s="5">
        <v>2005</v>
      </c>
      <c r="AV2" s="5">
        <v>2006</v>
      </c>
      <c r="AW2" s="5">
        <v>2007</v>
      </c>
      <c r="AX2" s="5">
        <v>2008</v>
      </c>
      <c r="AY2" s="5">
        <v>2009</v>
      </c>
      <c r="AZ2" s="5">
        <v>2010</v>
      </c>
    </row>
    <row r="3" spans="1:52" ht="14.25">
      <c r="A3" s="7" t="s">
        <v>2</v>
      </c>
      <c r="B3" s="8">
        <v>88.61107638454807</v>
      </c>
      <c r="C3" s="8">
        <v>93.7443686446132</v>
      </c>
      <c r="D3" s="8">
        <v>100</v>
      </c>
      <c r="E3" s="8">
        <v>96.31718264472322</v>
      </c>
      <c r="F3" s="8">
        <v>96.82337992376111</v>
      </c>
      <c r="G3" s="8">
        <v>97.09562621972219</v>
      </c>
      <c r="H3" s="8">
        <v>117.27146289037806</v>
      </c>
      <c r="I3" s="8">
        <v>112.50368188512519</v>
      </c>
      <c r="J3" s="8">
        <v>105.76980568011957</v>
      </c>
      <c r="K3" s="8">
        <v>111.83926821300228</v>
      </c>
      <c r="L3" s="8">
        <v>136.48355141177095</v>
      </c>
      <c r="M3" s="8">
        <v>152.8158371952448</v>
      </c>
      <c r="N3" s="8">
        <v>166.175917468164</v>
      </c>
      <c r="O3" s="8">
        <v>180.30629734063137</v>
      </c>
      <c r="P3" s="8">
        <v>119.67168858334105</v>
      </c>
      <c r="Q3" s="8">
        <v>76.87661743511606</v>
      </c>
      <c r="R3" s="8">
        <v>89.52275665210195</v>
      </c>
      <c r="S3" s="8">
        <v>100</v>
      </c>
      <c r="T3" s="8">
        <v>119.67171111531523</v>
      </c>
      <c r="U3" s="8">
        <v>152.70077202799058</v>
      </c>
      <c r="V3" s="8">
        <v>153.97911049658325</v>
      </c>
      <c r="W3" s="8">
        <v>23.418515745994075</v>
      </c>
      <c r="X3" s="8">
        <v>26.754041953661538</v>
      </c>
      <c r="Y3" s="8">
        <v>31.922268188408797</v>
      </c>
      <c r="Z3" s="8">
        <v>42.561174659328074</v>
      </c>
      <c r="AA3" s="8">
        <v>40.495576777182855</v>
      </c>
      <c r="AB3" s="8">
        <v>38.6599585251201</v>
      </c>
      <c r="AC3" s="8">
        <v>56.3213800240949</v>
      </c>
      <c r="AD3" s="8">
        <v>75.46784703073676</v>
      </c>
      <c r="AE3" s="8">
        <v>86.19521442408842</v>
      </c>
      <c r="AF3" s="8">
        <v>100</v>
      </c>
      <c r="AG3" s="8">
        <v>111.38300363425338</v>
      </c>
      <c r="AH3" s="8">
        <v>162.54356826085007</v>
      </c>
      <c r="AI3" s="8">
        <v>255.8958065823948</v>
      </c>
      <c r="AJ3" s="8">
        <v>376.20786584935627</v>
      </c>
      <c r="AK3" s="8">
        <v>644.1514385630448</v>
      </c>
      <c r="AL3" s="8">
        <v>839.6419320712484</v>
      </c>
      <c r="AM3" s="8">
        <v>912.3652046615764</v>
      </c>
      <c r="AN3" s="8">
        <v>971.918438488699</v>
      </c>
      <c r="AO3" s="8">
        <v>984.2769762009855</v>
      </c>
      <c r="AP3" s="8">
        <v>1011.4114985899793</v>
      </c>
      <c r="AQ3" s="8">
        <v>1301.7181438095288</v>
      </c>
      <c r="AR3" s="8">
        <v>1765.6355695527457</v>
      </c>
      <c r="AS3" s="8">
        <v>1781.9093488432986</v>
      </c>
      <c r="AT3" s="8">
        <v>1805.553080321044</v>
      </c>
      <c r="AU3" s="8">
        <v>2062.180910424753</v>
      </c>
      <c r="AV3" s="8">
        <v>2389.48584901562</v>
      </c>
      <c r="AW3" s="8">
        <v>2536.002418668645</v>
      </c>
      <c r="AX3" s="8">
        <v>2818.5345442914845</v>
      </c>
      <c r="AY3" s="8">
        <f>('[1]C1.1'!AY3/'[1]C1.2'!AY3)*100</f>
        <v>3063.9008999907605</v>
      </c>
      <c r="AZ3" s="8">
        <f>('[1]C1.1'!AZ3/'[1]C1.2'!AZ3)*100</f>
        <v>3243.675779981752</v>
      </c>
    </row>
    <row r="4" spans="1:52" ht="14.25">
      <c r="A4" s="9" t="s">
        <v>3</v>
      </c>
      <c r="B4" s="10">
        <v>87.8386795390844</v>
      </c>
      <c r="C4" s="10">
        <v>93.16197866149368</v>
      </c>
      <c r="D4" s="10">
        <v>100</v>
      </c>
      <c r="E4" s="10">
        <v>96.30580516331479</v>
      </c>
      <c r="F4" s="10">
        <v>96.5184318314804</v>
      </c>
      <c r="G4" s="10">
        <v>95.74000878348704</v>
      </c>
      <c r="H4" s="10">
        <v>121.377235500585</v>
      </c>
      <c r="I4" s="10">
        <v>114.38057294631</v>
      </c>
      <c r="J4" s="10">
        <v>105.78112915699921</v>
      </c>
      <c r="K4" s="10">
        <v>111.93069306930693</v>
      </c>
      <c r="L4" s="10">
        <v>137.2999304105776</v>
      </c>
      <c r="M4" s="10">
        <v>154.7735053989992</v>
      </c>
      <c r="N4" s="10">
        <v>164.23219611551607</v>
      </c>
      <c r="O4" s="10">
        <v>172.16218287728978</v>
      </c>
      <c r="P4" s="10">
        <v>113.77008131078792</v>
      </c>
      <c r="Q4" s="10">
        <v>75.12998757784081</v>
      </c>
      <c r="R4" s="10">
        <v>87.91008920976476</v>
      </c>
      <c r="S4" s="10">
        <v>100</v>
      </c>
      <c r="T4" s="10">
        <v>113.77010273159816</v>
      </c>
      <c r="U4" s="10">
        <v>154.83854761233565</v>
      </c>
      <c r="V4" s="10">
        <v>167.49587424234358</v>
      </c>
      <c r="W4" s="10">
        <v>22.48661179499468</v>
      </c>
      <c r="X4" s="10">
        <v>24.569730066406265</v>
      </c>
      <c r="Y4" s="10">
        <v>28.87557566051477</v>
      </c>
      <c r="Z4" s="10">
        <v>39.76617863005045</v>
      </c>
      <c r="AA4" s="10">
        <v>37.400338117710305</v>
      </c>
      <c r="AB4" s="10">
        <v>34.821168040497625</v>
      </c>
      <c r="AC4" s="10">
        <v>55.38625766409603</v>
      </c>
      <c r="AD4" s="10">
        <v>77.95810898697057</v>
      </c>
      <c r="AE4" s="10">
        <v>86.29259613108529</v>
      </c>
      <c r="AF4" s="10">
        <v>100</v>
      </c>
      <c r="AG4" s="10">
        <v>111.89804219736469</v>
      </c>
      <c r="AH4" s="10">
        <v>163.93208231577484</v>
      </c>
      <c r="AI4" s="10">
        <v>258.8340643487083</v>
      </c>
      <c r="AJ4" s="10">
        <v>380.48674957081545</v>
      </c>
      <c r="AK4" s="10">
        <v>653.6008588546399</v>
      </c>
      <c r="AL4" s="10">
        <v>852.1653037088895</v>
      </c>
      <c r="AM4" s="10">
        <v>924.599439512353</v>
      </c>
      <c r="AN4" s="10">
        <v>982.7574369524507</v>
      </c>
      <c r="AO4" s="10">
        <v>992.5836488121234</v>
      </c>
      <c r="AP4" s="10">
        <v>1016.4075922000607</v>
      </c>
      <c r="AQ4" s="10">
        <v>1309.8475621666857</v>
      </c>
      <c r="AR4" s="10">
        <v>1807.2524584670248</v>
      </c>
      <c r="AS4" s="10">
        <v>1807.252516786624</v>
      </c>
      <c r="AT4" s="10">
        <v>1807.2524673144744</v>
      </c>
      <c r="AU4" s="10">
        <v>2050.7881717968517</v>
      </c>
      <c r="AV4" s="10">
        <v>2387.675010067807</v>
      </c>
      <c r="AW4" s="10">
        <v>2534.6000034415197</v>
      </c>
      <c r="AX4" s="10">
        <v>2818.0781397100363</v>
      </c>
      <c r="AY4" s="10">
        <f>('[1]C1.1'!AY4/'[1]C1.2'!AY4)*100</f>
        <v>3069.440791825637</v>
      </c>
      <c r="AZ4" s="10">
        <f>('[1]C1.1'!AZ4/'[1]C1.2'!AZ4)*100</f>
        <v>3247.648654017247</v>
      </c>
    </row>
    <row r="5" spans="1:52" ht="14.25">
      <c r="A5" s="9" t="s">
        <v>4</v>
      </c>
      <c r="B5" s="10">
        <v>86.24641833810888</v>
      </c>
      <c r="C5" s="10">
        <v>95.65217391304348</v>
      </c>
      <c r="D5" s="10">
        <v>100</v>
      </c>
      <c r="E5" s="10">
        <v>88.2907133243607</v>
      </c>
      <c r="F5" s="10">
        <v>91.68734491315138</v>
      </c>
      <c r="G5" s="10">
        <v>98.48101265822785</v>
      </c>
      <c r="H5" s="10">
        <v>100.90791180285345</v>
      </c>
      <c r="I5" s="10">
        <v>104.49612403100777</v>
      </c>
      <c r="J5" s="10">
        <v>101.70542635658913</v>
      </c>
      <c r="K5" s="10">
        <v>108.39580209895053</v>
      </c>
      <c r="L5" s="10">
        <v>123.08762169680111</v>
      </c>
      <c r="M5" s="10">
        <v>134.90168539325842</v>
      </c>
      <c r="N5" s="10">
        <v>156.2082777036048</v>
      </c>
      <c r="O5" s="10">
        <v>197.9265402843602</v>
      </c>
      <c r="P5" s="10">
        <v>107.8240207536245</v>
      </c>
      <c r="Q5" s="10">
        <v>80.76006083775229</v>
      </c>
      <c r="R5" s="10">
        <v>93.52968417152913</v>
      </c>
      <c r="S5" s="10">
        <v>100</v>
      </c>
      <c r="T5" s="10">
        <v>107.8240410549011</v>
      </c>
      <c r="U5" s="10">
        <v>109.6635537366182</v>
      </c>
      <c r="V5" s="10">
        <v>120.13384026511163</v>
      </c>
      <c r="W5" s="10">
        <v>24.16605784641872</v>
      </c>
      <c r="X5" s="10">
        <v>35.85597693317823</v>
      </c>
      <c r="Y5" s="10">
        <v>43.16303055416543</v>
      </c>
      <c r="Z5" s="10">
        <v>54.11840544145944</v>
      </c>
      <c r="AA5" s="10">
        <v>54.66902432635069</v>
      </c>
      <c r="AB5" s="10">
        <v>57.26620272175917</v>
      </c>
      <c r="AC5" s="10">
        <v>63.127389444288305</v>
      </c>
      <c r="AD5" s="10">
        <v>65.38344781512596</v>
      </c>
      <c r="AE5" s="10">
        <v>85.02001704622428</v>
      </c>
      <c r="AF5" s="10">
        <v>100</v>
      </c>
      <c r="AG5" s="10">
        <v>111.90072069218759</v>
      </c>
      <c r="AH5" s="10">
        <v>163.95715053140503</v>
      </c>
      <c r="AI5" s="10">
        <v>258.870277027975</v>
      </c>
      <c r="AJ5" s="10">
        <v>380.5390320313326</v>
      </c>
      <c r="AK5" s="10">
        <v>653.6909045867562</v>
      </c>
      <c r="AL5" s="10">
        <v>852.2838065440567</v>
      </c>
      <c r="AM5" s="10">
        <v>924.7269695077434</v>
      </c>
      <c r="AN5" s="10">
        <v>982.8936902647226</v>
      </c>
      <c r="AO5" s="10">
        <v>992.7215351035117</v>
      </c>
      <c r="AP5" s="10">
        <v>1016.5440601716521</v>
      </c>
      <c r="AQ5" s="10">
        <v>1310.0150846956055</v>
      </c>
      <c r="AR5" s="10">
        <v>1482.151051408674</v>
      </c>
      <c r="AS5" s="10">
        <v>1570.4873049149778</v>
      </c>
      <c r="AT5" s="10">
        <v>1778.106158146534</v>
      </c>
      <c r="AU5" s="10">
        <v>2139.1376317446357</v>
      </c>
      <c r="AV5" s="10">
        <v>2419.0984816061627</v>
      </c>
      <c r="AW5" s="10">
        <v>2593.59927356797</v>
      </c>
      <c r="AX5" s="10">
        <v>2869.1935689689053</v>
      </c>
      <c r="AY5" s="10">
        <f>('[1]C1.1'!AY5/'[1]C1.2'!AY5)*100</f>
        <v>3065.8399351941207</v>
      </c>
      <c r="AZ5" s="10">
        <f>('[1]C1.1'!AZ5/'[1]C1.2'!AZ5)*100</f>
        <v>3265.1973735368883</v>
      </c>
    </row>
    <row r="6" spans="1:52" ht="14.25">
      <c r="A6" s="9" t="s">
        <v>5</v>
      </c>
      <c r="B6" s="10">
        <v>101.36570561456752</v>
      </c>
      <c r="C6" s="10">
        <v>96</v>
      </c>
      <c r="D6" s="10">
        <v>100</v>
      </c>
      <c r="E6" s="10">
        <v>103.78681626928471</v>
      </c>
      <c r="F6" s="10">
        <v>103.08370044052865</v>
      </c>
      <c r="G6" s="10">
        <v>104.60251046025104</v>
      </c>
      <c r="H6" s="10">
        <v>101.91458026509572</v>
      </c>
      <c r="I6" s="10">
        <v>107.94117647058825</v>
      </c>
      <c r="J6" s="10">
        <v>109.11764705882354</v>
      </c>
      <c r="K6" s="10">
        <v>105.03311258278146</v>
      </c>
      <c r="L6" s="10">
        <v>113.69969040247679</v>
      </c>
      <c r="M6" s="10">
        <v>127.39831158864159</v>
      </c>
      <c r="N6" s="10">
        <v>163.50597609561754</v>
      </c>
      <c r="O6" s="10">
        <v>196.69211195928753</v>
      </c>
      <c r="P6" s="10">
        <v>106.53063586120817</v>
      </c>
      <c r="Q6" s="10">
        <v>100.89224433768015</v>
      </c>
      <c r="R6" s="10">
        <v>104.87685031631963</v>
      </c>
      <c r="S6" s="10">
        <v>100</v>
      </c>
      <c r="T6" s="10">
        <v>106.53065591896423</v>
      </c>
      <c r="U6" s="10">
        <v>111.40201169250882</v>
      </c>
      <c r="V6" s="10">
        <v>116.37908738222798</v>
      </c>
      <c r="W6" s="10">
        <v>46.07300093257282</v>
      </c>
      <c r="X6" s="10">
        <v>48.816647847016824</v>
      </c>
      <c r="Y6" s="10">
        <v>52.02396714615919</v>
      </c>
      <c r="Z6" s="10">
        <v>55.68547285687851</v>
      </c>
      <c r="AA6" s="10">
        <v>58.170158076255674</v>
      </c>
      <c r="AB6" s="10">
        <v>56.178302196001304</v>
      </c>
      <c r="AC6" s="10">
        <v>56.17244185911951</v>
      </c>
      <c r="AD6" s="10">
        <v>64.75036959058104</v>
      </c>
      <c r="AE6" s="10">
        <v>100.0025100275601</v>
      </c>
      <c r="AF6" s="10">
        <v>100</v>
      </c>
      <c r="AG6" s="10">
        <v>100.83532111749612</v>
      </c>
      <c r="AH6" s="10">
        <v>121.0048444862504</v>
      </c>
      <c r="AI6" s="10">
        <v>157.30608039069674</v>
      </c>
      <c r="AJ6" s="10">
        <v>231.23974056554013</v>
      </c>
      <c r="AK6" s="10">
        <v>312.1735001445146</v>
      </c>
      <c r="AL6" s="10">
        <v>390.21614537327287</v>
      </c>
      <c r="AM6" s="10">
        <v>468.2587380696439</v>
      </c>
      <c r="AN6" s="10">
        <v>585.326246585043</v>
      </c>
      <c r="AO6" s="10">
        <v>702.3950335821044</v>
      </c>
      <c r="AP6" s="10">
        <v>877.9920015026531</v>
      </c>
      <c r="AQ6" s="10">
        <v>1053.5878430740665</v>
      </c>
      <c r="AR6" s="10">
        <v>1264.3057698535154</v>
      </c>
      <c r="AS6" s="10">
        <v>1517.1665571924557</v>
      </c>
      <c r="AT6" s="10">
        <v>1820.599979558967</v>
      </c>
      <c r="AU6" s="10">
        <v>2055.860049578252</v>
      </c>
      <c r="AV6" s="10">
        <v>2305.5868709630854</v>
      </c>
      <c r="AW6" s="10">
        <v>2478.7001410704197</v>
      </c>
      <c r="AX6" s="10">
        <v>2760.175437342266</v>
      </c>
      <c r="AY6" s="10">
        <f>('[1]C1.1'!AY6/'[1]C1.2'!AY6)*100</f>
        <v>2924.8452842375536</v>
      </c>
      <c r="AZ6" s="10">
        <f>('[1]C1.1'!AZ6/'[1]C1.2'!AZ6)*100</f>
        <v>3092.157063508507</v>
      </c>
    </row>
    <row r="7" spans="1:52" ht="14.25">
      <c r="A7" s="9" t="s">
        <v>6</v>
      </c>
      <c r="B7" s="10">
        <v>80.45454545454545</v>
      </c>
      <c r="C7" s="10">
        <v>97.27272727272727</v>
      </c>
      <c r="D7" s="10">
        <v>100</v>
      </c>
      <c r="E7" s="10">
        <v>99.54954954954955</v>
      </c>
      <c r="F7" s="10">
        <v>102.6946107784431</v>
      </c>
      <c r="G7" s="10">
        <v>104.55764075067025</v>
      </c>
      <c r="H7" s="10">
        <v>114.07563025210084</v>
      </c>
      <c r="I7" s="10">
        <v>106.55430711610487</v>
      </c>
      <c r="J7" s="10">
        <v>108.44277673545967</v>
      </c>
      <c r="K7" s="10">
        <v>119.70802919708028</v>
      </c>
      <c r="L7" s="10">
        <v>157.28756330894768</v>
      </c>
      <c r="M7" s="10">
        <v>167.733608673206</v>
      </c>
      <c r="N7" s="10">
        <v>187.49407863571767</v>
      </c>
      <c r="O7" s="10">
        <v>206.62678324896456</v>
      </c>
      <c r="P7" s="10">
        <v>175.77598638118744</v>
      </c>
      <c r="Q7" s="10">
        <v>74.84978724314155</v>
      </c>
      <c r="R7" s="10">
        <v>87.16225174343064</v>
      </c>
      <c r="S7" s="10">
        <v>100</v>
      </c>
      <c r="T7" s="10">
        <v>175.77601947656726</v>
      </c>
      <c r="U7" s="10">
        <v>229.19353056036547</v>
      </c>
      <c r="V7" s="10">
        <v>167.08117964818956</v>
      </c>
      <c r="W7" s="10">
        <v>19.24168624123135</v>
      </c>
      <c r="X7" s="10">
        <v>22.652027027027028</v>
      </c>
      <c r="Y7" s="10">
        <v>31.82090137805895</v>
      </c>
      <c r="Z7" s="10">
        <v>40.29160161906712</v>
      </c>
      <c r="AA7" s="10">
        <v>38.80672847363734</v>
      </c>
      <c r="AB7" s="10">
        <v>47.13442329394428</v>
      </c>
      <c r="AC7" s="10">
        <v>51.629545145639675</v>
      </c>
      <c r="AD7" s="10">
        <v>61.56200913535511</v>
      </c>
      <c r="AE7" s="10">
        <v>80.40021485325117</v>
      </c>
      <c r="AF7" s="10">
        <v>100</v>
      </c>
      <c r="AG7" s="10">
        <v>107.1995694942926</v>
      </c>
      <c r="AH7" s="10">
        <v>157.06869555964306</v>
      </c>
      <c r="AI7" s="10">
        <v>248.01047208850605</v>
      </c>
      <c r="AJ7" s="10">
        <v>364.5736913032954</v>
      </c>
      <c r="AK7" s="10">
        <v>626.2634623153704</v>
      </c>
      <c r="AL7" s="10">
        <v>816.3074480204683</v>
      </c>
      <c r="AM7" s="10">
        <v>885.6926485712681</v>
      </c>
      <c r="AN7" s="10">
        <v>941.4042494882972</v>
      </c>
      <c r="AO7" s="10">
        <v>950.843212212</v>
      </c>
      <c r="AP7" s="10">
        <v>973.6630900359105</v>
      </c>
      <c r="AQ7" s="10">
        <v>1254.7555617872497</v>
      </c>
      <c r="AR7" s="10">
        <v>1419.630458159669</v>
      </c>
      <c r="AS7" s="10">
        <v>1606.1699582262843</v>
      </c>
      <c r="AT7" s="10">
        <v>1806.4861427734445</v>
      </c>
      <c r="AU7" s="10">
        <v>2224.6991880565743</v>
      </c>
      <c r="AV7" s="10">
        <v>2414.6912592385006</v>
      </c>
      <c r="AW7" s="10">
        <v>2485.5986769493716</v>
      </c>
      <c r="AX7" s="10">
        <v>2755.652044183818</v>
      </c>
      <c r="AY7" s="10">
        <f>('[1]C1.1'!AY7/'[1]C1.2'!AY7)*100</f>
        <v>2963.0897413133143</v>
      </c>
      <c r="AZ7" s="10">
        <f>('[1]C1.1'!AZ7/'[1]C1.2'!AZ7)*100</f>
        <v>3152.5157266676615</v>
      </c>
    </row>
    <row r="8" spans="1:52" ht="14.25">
      <c r="A8" s="7" t="s">
        <v>7</v>
      </c>
      <c r="B8" s="8">
        <v>92.03296703296704</v>
      </c>
      <c r="C8" s="8">
        <v>95.93967517401391</v>
      </c>
      <c r="D8" s="8">
        <v>100</v>
      </c>
      <c r="E8" s="8">
        <v>99.56293706293705</v>
      </c>
      <c r="F8" s="8">
        <v>94.70452801227934</v>
      </c>
      <c r="G8" s="8">
        <v>96.44012944983818</v>
      </c>
      <c r="H8" s="8">
        <v>91.66666666666667</v>
      </c>
      <c r="I8" s="8">
        <v>84.17184850197852</v>
      </c>
      <c r="J8" s="8">
        <v>94.67414155571129</v>
      </c>
      <c r="K8" s="8">
        <v>104.28816466552315</v>
      </c>
      <c r="L8" s="8">
        <v>111.40275912586985</v>
      </c>
      <c r="M8" s="8">
        <v>140.54347826086956</v>
      </c>
      <c r="N8" s="8">
        <v>142.41751007981568</v>
      </c>
      <c r="O8" s="8">
        <v>184.17931521355453</v>
      </c>
      <c r="P8" s="8">
        <v>125.01294414215204</v>
      </c>
      <c r="Q8" s="8">
        <v>78.23666322301591</v>
      </c>
      <c r="R8" s="8">
        <v>90.19362741351941</v>
      </c>
      <c r="S8" s="8">
        <v>100</v>
      </c>
      <c r="T8" s="8">
        <v>125.01296767978624</v>
      </c>
      <c r="U8" s="8">
        <v>141.43640356933116</v>
      </c>
      <c r="V8" s="8">
        <v>184.70032253309788</v>
      </c>
      <c r="W8" s="8">
        <v>17.741256082947</v>
      </c>
      <c r="X8" s="8">
        <v>17.336023347211654</v>
      </c>
      <c r="Y8" s="8">
        <v>18.892918162243756</v>
      </c>
      <c r="Z8" s="8">
        <v>18.578743028522716</v>
      </c>
      <c r="AA8" s="8">
        <v>21.41826139755337</v>
      </c>
      <c r="AB8" s="8">
        <v>19.78360357944502</v>
      </c>
      <c r="AC8" s="8">
        <v>42.253450701170124</v>
      </c>
      <c r="AD8" s="8">
        <v>48.38749873747161</v>
      </c>
      <c r="AE8" s="8">
        <v>95.34444498716154</v>
      </c>
      <c r="AF8" s="8">
        <v>100</v>
      </c>
      <c r="AG8" s="8">
        <v>126.41230869326631</v>
      </c>
      <c r="AH8" s="8">
        <v>250.50027520310186</v>
      </c>
      <c r="AI8" s="8">
        <v>258.18097497278774</v>
      </c>
      <c r="AJ8" s="8">
        <v>265.63887765522384</v>
      </c>
      <c r="AK8" s="8">
        <v>807.9356683720611</v>
      </c>
      <c r="AL8" s="8">
        <v>1124.619904786619</v>
      </c>
      <c r="AM8" s="8">
        <v>1043.0132495408395</v>
      </c>
      <c r="AN8" s="8">
        <v>748.308709383548</v>
      </c>
      <c r="AO8" s="8">
        <v>1066.901721585375</v>
      </c>
      <c r="AP8" s="8">
        <v>1937.730109796968</v>
      </c>
      <c r="AQ8" s="8">
        <v>1459.354978072488</v>
      </c>
      <c r="AR8" s="8">
        <v>1653.3047902395017</v>
      </c>
      <c r="AS8" s="8">
        <v>2026.7763780459543</v>
      </c>
      <c r="AT8" s="8">
        <v>2945.988298184582</v>
      </c>
      <c r="AU8" s="8">
        <v>3829.377092176164</v>
      </c>
      <c r="AV8" s="8">
        <v>4826.293275317012</v>
      </c>
      <c r="AW8" s="8">
        <v>5329.880238382343</v>
      </c>
      <c r="AX8" s="8">
        <v>6633.593209355775</v>
      </c>
      <c r="AY8" s="8">
        <f>('[1]C1.1'!AY8/'[1]C1.2'!AY8)*100</f>
        <v>5399.197100800229</v>
      </c>
      <c r="AZ8" s="8">
        <f>('[1]C1.1'!AZ8/'[1]C1.2'!AZ8)*100</f>
        <v>6612.099257445147</v>
      </c>
    </row>
    <row r="9" spans="1:52" ht="14.25">
      <c r="A9" s="9" t="s">
        <v>8</v>
      </c>
      <c r="B9" s="10">
        <v>63.63636363636363</v>
      </c>
      <c r="C9" s="10">
        <v>91.37931034482759</v>
      </c>
      <c r="D9" s="10">
        <v>100</v>
      </c>
      <c r="E9" s="10">
        <v>87.8048780487805</v>
      </c>
      <c r="F9" s="10">
        <v>81.46718146718148</v>
      </c>
      <c r="G9" s="10">
        <v>91.43835616438356</v>
      </c>
      <c r="H9" s="10">
        <v>71.98660714285715</v>
      </c>
      <c r="I9" s="10">
        <v>52.40875912408759</v>
      </c>
      <c r="J9" s="10">
        <v>70.49180327868852</v>
      </c>
      <c r="K9" s="10">
        <v>99.35344827586206</v>
      </c>
      <c r="L9" s="10">
        <v>105.15463917525773</v>
      </c>
      <c r="M9" s="10">
        <v>143.67011564211808</v>
      </c>
      <c r="N9" s="10">
        <v>147.119341563786</v>
      </c>
      <c r="O9" s="10">
        <v>215.13366560942458</v>
      </c>
      <c r="P9" s="10">
        <v>121.10377213308871</v>
      </c>
      <c r="Q9" s="10">
        <v>72.18486812463175</v>
      </c>
      <c r="R9" s="10">
        <v>87.4900057028391</v>
      </c>
      <c r="S9" s="10">
        <v>100</v>
      </c>
      <c r="T9" s="10">
        <v>121.10360978994694</v>
      </c>
      <c r="U9" s="10">
        <v>139.93552914805252</v>
      </c>
      <c r="V9" s="10">
        <v>209.307955045134</v>
      </c>
      <c r="W9" s="10">
        <v>13.995954788620654</v>
      </c>
      <c r="X9" s="10">
        <v>13.031123833286774</v>
      </c>
      <c r="Y9" s="10">
        <v>12.426811746179697</v>
      </c>
      <c r="Z9" s="10">
        <v>13.512051933271627</v>
      </c>
      <c r="AA9" s="10">
        <v>15.765534459816159</v>
      </c>
      <c r="AB9" s="10">
        <v>13.502934978439344</v>
      </c>
      <c r="AC9" s="10">
        <v>38.72044836759651</v>
      </c>
      <c r="AD9" s="10">
        <v>42.15155206902539</v>
      </c>
      <c r="AE9" s="10">
        <v>96.48070620615648</v>
      </c>
      <c r="AF9" s="10">
        <v>100</v>
      </c>
      <c r="AG9" s="10">
        <v>127.61013873897868</v>
      </c>
      <c r="AH9" s="10">
        <v>263.66475769946305</v>
      </c>
      <c r="AI9" s="10">
        <v>258.08501774756354</v>
      </c>
      <c r="AJ9" s="10">
        <v>239.75879817966094</v>
      </c>
      <c r="AK9" s="10">
        <v>819.4834713041039</v>
      </c>
      <c r="AL9" s="10">
        <v>1155.1500692744066</v>
      </c>
      <c r="AM9" s="10">
        <v>1050.9341999732985</v>
      </c>
      <c r="AN9" s="10">
        <v>708.9787032707818</v>
      </c>
      <c r="AO9" s="10">
        <v>1065.7159566795565</v>
      </c>
      <c r="AP9" s="10">
        <v>2046.9278752396506</v>
      </c>
      <c r="AQ9" s="10">
        <v>1484.6465671684277</v>
      </c>
      <c r="AR9" s="10">
        <v>1696.9696072058948</v>
      </c>
      <c r="AS9" s="10">
        <v>2087.4256300224006</v>
      </c>
      <c r="AT9" s="10">
        <v>3130.9013198206158</v>
      </c>
      <c r="AU9" s="10">
        <v>4154.79905686684</v>
      </c>
      <c r="AV9" s="10">
        <v>5363.502544710926</v>
      </c>
      <c r="AW9" s="10">
        <v>6061.097539229966</v>
      </c>
      <c r="AX9" s="10">
        <v>7802.894074816461</v>
      </c>
      <c r="AY9" s="10">
        <f>('[1]C1.1'!AY9/'[1]C1.2'!AY9)*100</f>
        <v>6333.727931553873</v>
      </c>
      <c r="AZ9" s="10">
        <f>('[1]C1.1'!AZ9/'[1]C1.2'!AZ9)*100</f>
        <v>7927.394271104915</v>
      </c>
    </row>
    <row r="10" spans="1:52" ht="14.25">
      <c r="A10" s="9" t="s">
        <v>9</v>
      </c>
      <c r="B10" s="10">
        <v>92.23300970873785</v>
      </c>
      <c r="C10" s="10">
        <v>99.07407407407406</v>
      </c>
      <c r="D10" s="10">
        <v>100</v>
      </c>
      <c r="E10" s="10">
        <v>100</v>
      </c>
      <c r="F10" s="10">
        <v>111.51079136690647</v>
      </c>
      <c r="G10" s="10">
        <v>109.69696969696972</v>
      </c>
      <c r="H10" s="10">
        <v>108.97435897435898</v>
      </c>
      <c r="I10" s="10">
        <v>118.65671641791045</v>
      </c>
      <c r="J10" s="10">
        <v>119.16666666666667</v>
      </c>
      <c r="K10" s="10">
        <v>119.11262798634812</v>
      </c>
      <c r="L10" s="10">
        <v>123.95543175487465</v>
      </c>
      <c r="M10" s="10">
        <v>132.27176220806794</v>
      </c>
      <c r="N10" s="10">
        <v>133.74558303886926</v>
      </c>
      <c r="O10" s="10">
        <v>143.11475409836066</v>
      </c>
      <c r="P10" s="10">
        <v>131.05150897294678</v>
      </c>
      <c r="Q10" s="10">
        <v>99.4069974303222</v>
      </c>
      <c r="R10" s="10">
        <v>96.390581215408</v>
      </c>
      <c r="S10" s="10">
        <v>100</v>
      </c>
      <c r="T10" s="10">
        <v>131.0515336475315</v>
      </c>
      <c r="U10" s="10">
        <v>137.4814578515033</v>
      </c>
      <c r="V10" s="10">
        <v>128.17699789078978</v>
      </c>
      <c r="W10" s="10">
        <v>39.8557234368158</v>
      </c>
      <c r="X10" s="10">
        <v>38.4884332047639</v>
      </c>
      <c r="Y10" s="10">
        <v>38.84207268288979</v>
      </c>
      <c r="Z10" s="10">
        <v>39.80336467902376</v>
      </c>
      <c r="AA10" s="10">
        <v>46.94311187049572</v>
      </c>
      <c r="AB10" s="10">
        <v>49.845061462373536</v>
      </c>
      <c r="AC10" s="10">
        <v>52.96361448014074</v>
      </c>
      <c r="AD10" s="10">
        <v>54.34194383287675</v>
      </c>
      <c r="AE10" s="10">
        <v>92.58116069190272</v>
      </c>
      <c r="AF10" s="10">
        <v>100</v>
      </c>
      <c r="AG10" s="10">
        <v>108.31203531598513</v>
      </c>
      <c r="AH10" s="10">
        <v>129.83701995415746</v>
      </c>
      <c r="AI10" s="10">
        <v>162.06919663802464</v>
      </c>
      <c r="AJ10" s="10">
        <v>202.3970553806935</v>
      </c>
      <c r="AK10" s="10">
        <v>262.9982273993416</v>
      </c>
      <c r="AL10" s="10">
        <v>302.2356147940684</v>
      </c>
      <c r="AM10" s="10">
        <v>332.5787702661365</v>
      </c>
      <c r="AN10" s="10">
        <v>415.5490411628191</v>
      </c>
      <c r="AO10" s="10">
        <v>442.953429405912</v>
      </c>
      <c r="AP10" s="10">
        <v>473.49206349206355</v>
      </c>
      <c r="AQ10" s="10">
        <v>563.0487393066187</v>
      </c>
      <c r="AR10" s="10">
        <v>635.5247421475267</v>
      </c>
      <c r="AS10" s="10">
        <v>717.544009279476</v>
      </c>
      <c r="AT10" s="10">
        <v>946.2010816767438</v>
      </c>
      <c r="AU10" s="10">
        <v>1145.1596462894813</v>
      </c>
      <c r="AV10" s="10">
        <v>1637.6042110570259</v>
      </c>
      <c r="AW10" s="10">
        <v>1674.469648171118</v>
      </c>
      <c r="AX10" s="10">
        <v>1708.4806133251282</v>
      </c>
      <c r="AY10" s="10">
        <f>('[1]C1.1'!AY10/'[1]C1.2'!AY10)*100</f>
        <v>1710.5861454923029</v>
      </c>
      <c r="AZ10" s="10">
        <f>('[1]C1.1'!AZ10/'[1]C1.2'!AZ10)*100</f>
        <v>1712.6840347498342</v>
      </c>
    </row>
    <row r="11" spans="1:52" ht="14.25">
      <c r="A11" s="9" t="s">
        <v>10</v>
      </c>
      <c r="B11" s="10">
        <v>111.11111111111111</v>
      </c>
      <c r="C11" s="10">
        <v>100</v>
      </c>
      <c r="D11" s="10">
        <v>100</v>
      </c>
      <c r="E11" s="10">
        <v>111.11111111111111</v>
      </c>
      <c r="F11" s="10">
        <v>91.66666666666669</v>
      </c>
      <c r="G11" s="10">
        <v>85.71428571428572</v>
      </c>
      <c r="H11" s="10">
        <v>112.5</v>
      </c>
      <c r="I11" s="10">
        <v>200</v>
      </c>
      <c r="J11" s="10"/>
      <c r="K11" s="10"/>
      <c r="L11" s="10">
        <v>200</v>
      </c>
      <c r="M11" s="10">
        <v>185.71428571428572</v>
      </c>
      <c r="N11" s="10">
        <v>170</v>
      </c>
      <c r="O11" s="10">
        <v>177.77777777777777</v>
      </c>
      <c r="P11" s="10"/>
      <c r="Q11" s="10"/>
      <c r="R11" s="10"/>
      <c r="S11" s="10"/>
      <c r="T11" s="10"/>
      <c r="U11" s="10"/>
      <c r="V11" s="10"/>
      <c r="W11" s="10">
        <v>91.2</v>
      </c>
      <c r="X11" s="10">
        <v>91.66666666666669</v>
      </c>
      <c r="Y11" s="10">
        <v>91.2280701754386</v>
      </c>
      <c r="Z11" s="10">
        <v>91.46341463414635</v>
      </c>
      <c r="AA11" s="10">
        <v>91.50326797385621</v>
      </c>
      <c r="AB11" s="10">
        <v>91.50326797385621</v>
      </c>
      <c r="AC11" s="10">
        <v>100</v>
      </c>
      <c r="AD11" s="10">
        <v>100</v>
      </c>
      <c r="AE11" s="10">
        <v>100</v>
      </c>
      <c r="AF11" s="10">
        <v>100</v>
      </c>
      <c r="AG11" s="10">
        <v>106.2111801242236</v>
      </c>
      <c r="AH11" s="10">
        <v>116.66666666666667</v>
      </c>
      <c r="AI11" s="10">
        <v>151.21951219512195</v>
      </c>
      <c r="AJ11" s="10">
        <v>537.5</v>
      </c>
      <c r="AK11" s="10">
        <v>238.46153846153845</v>
      </c>
      <c r="AL11" s="10">
        <v>271.4285714285714</v>
      </c>
      <c r="AM11" s="10">
        <v>280</v>
      </c>
      <c r="AN11" s="10">
        <v>286.6666666666667</v>
      </c>
      <c r="AO11" s="10">
        <v>293.75</v>
      </c>
      <c r="AP11" s="10">
        <v>294.44444444444446</v>
      </c>
      <c r="AQ11" s="10">
        <v>300</v>
      </c>
      <c r="AR11" s="10">
        <v>310</v>
      </c>
      <c r="AS11" s="10">
        <v>310</v>
      </c>
      <c r="AT11" s="10">
        <v>327.27272727272725</v>
      </c>
      <c r="AU11" s="10">
        <v>233.33333333333337</v>
      </c>
      <c r="AV11" s="10">
        <v>230.76923076923077</v>
      </c>
      <c r="AW11" s="10">
        <v>266.6666666666667</v>
      </c>
      <c r="AX11" s="10">
        <v>327.220872899927</v>
      </c>
      <c r="AY11" s="10">
        <f>('[1]C1.1'!AY11/'[1]C1.2'!AY11)*100</f>
        <v>343.2756042980856</v>
      </c>
      <c r="AZ11" s="10">
        <f>('[1]C1.1'!AZ11/'[1]C1.2'!AZ11)*100</f>
        <v>359.178988579469</v>
      </c>
    </row>
    <row r="12" spans="1:52" ht="14.25">
      <c r="A12" s="9" t="s">
        <v>11</v>
      </c>
      <c r="B12" s="10">
        <v>93.33333333333333</v>
      </c>
      <c r="C12" s="10">
        <v>104.25531914893618</v>
      </c>
      <c r="D12" s="10">
        <v>100</v>
      </c>
      <c r="E12" s="10">
        <v>100</v>
      </c>
      <c r="F12" s="10">
        <v>123.07692307692307</v>
      </c>
      <c r="G12" s="10">
        <v>116.66666666666666</v>
      </c>
      <c r="H12" s="10">
        <v>101.88679245283019</v>
      </c>
      <c r="I12" s="10">
        <v>125</v>
      </c>
      <c r="J12" s="10">
        <v>128.84615384615384</v>
      </c>
      <c r="K12" s="10">
        <v>133.33333333333334</v>
      </c>
      <c r="L12" s="10">
        <v>130.2325581395349</v>
      </c>
      <c r="M12" s="10">
        <v>134.1772151898734</v>
      </c>
      <c r="N12" s="10">
        <v>123.28767123287672</v>
      </c>
      <c r="O12" s="10">
        <v>187.2340425531915</v>
      </c>
      <c r="P12" s="10"/>
      <c r="Q12" s="10"/>
      <c r="R12" s="10"/>
      <c r="S12" s="10"/>
      <c r="T12" s="10"/>
      <c r="U12" s="10"/>
      <c r="V12" s="10"/>
      <c r="W12" s="10">
        <v>37.440651141758984</v>
      </c>
      <c r="X12" s="10">
        <v>38.46153846153846</v>
      </c>
      <c r="Y12" s="10">
        <v>38.200589970501476</v>
      </c>
      <c r="Z12" s="10">
        <v>45.608108108108105</v>
      </c>
      <c r="AA12" s="10">
        <v>49.46737683089214</v>
      </c>
      <c r="AB12" s="10">
        <v>52.421652421652425</v>
      </c>
      <c r="AC12" s="10">
        <v>91.85946872322194</v>
      </c>
      <c r="AD12" s="10">
        <v>87.2084273890143</v>
      </c>
      <c r="AE12" s="10">
        <v>87.23247232472325</v>
      </c>
      <c r="AF12" s="10">
        <v>100</v>
      </c>
      <c r="AG12" s="10">
        <v>110.01206272617611</v>
      </c>
      <c r="AH12" s="10">
        <v>115.47861507128309</v>
      </c>
      <c r="AI12" s="10">
        <v>108.21917808219177</v>
      </c>
      <c r="AJ12" s="10">
        <v>109.31780366056573</v>
      </c>
      <c r="AK12" s="10">
        <v>143.4375</v>
      </c>
      <c r="AL12" s="10">
        <v>150.64562410329987</v>
      </c>
      <c r="AM12" s="10">
        <v>155.17241379310346</v>
      </c>
      <c r="AN12" s="10">
        <v>159.0342679127726</v>
      </c>
      <c r="AO12" s="10">
        <v>163.67781155015197</v>
      </c>
      <c r="AP12" s="10">
        <v>170.0589970501475</v>
      </c>
      <c r="AQ12" s="10">
        <v>175.1572327044025</v>
      </c>
      <c r="AR12" s="10">
        <v>180.12519561815338</v>
      </c>
      <c r="AS12" s="10">
        <v>185.6910569105691</v>
      </c>
      <c r="AT12" s="10">
        <v>191.2023460410557</v>
      </c>
      <c r="AU12" s="10">
        <v>197.0899470899471</v>
      </c>
      <c r="AV12" s="10">
        <v>261.60188457008246</v>
      </c>
      <c r="AW12" s="10">
        <v>283.2807570977918</v>
      </c>
      <c r="AX12" s="10">
        <v>291.2042100104463</v>
      </c>
      <c r="AY12" s="10">
        <f>('[1]C1.1'!AY12/'[1]C1.2'!AY12)*100</f>
        <v>292.16397753025785</v>
      </c>
      <c r="AZ12" s="10">
        <f>('[1]C1.1'!AZ12/'[1]C1.2'!AZ12)*100</f>
        <v>295.35362129485543</v>
      </c>
    </row>
    <row r="13" spans="1:52" ht="14.25">
      <c r="A13" s="9" t="s">
        <v>12</v>
      </c>
      <c r="B13" s="10">
        <v>87.75510204081633</v>
      </c>
      <c r="C13" s="10">
        <v>94.11764705882354</v>
      </c>
      <c r="D13" s="10">
        <v>100</v>
      </c>
      <c r="E13" s="10">
        <v>98.59154929577466</v>
      </c>
      <c r="F13" s="10">
        <v>106.66666666666667</v>
      </c>
      <c r="G13" s="10">
        <v>109.27835051546393</v>
      </c>
      <c r="H13" s="10">
        <v>112.63157894736842</v>
      </c>
      <c r="I13" s="10">
        <v>113.58024691358024</v>
      </c>
      <c r="J13" s="10">
        <v>111.76470588235294</v>
      </c>
      <c r="K13" s="10">
        <v>112.18274111675127</v>
      </c>
      <c r="L13" s="10">
        <v>121.40221402214021</v>
      </c>
      <c r="M13" s="10">
        <v>130.9090909090909</v>
      </c>
      <c r="N13" s="10">
        <v>134.57556935817806</v>
      </c>
      <c r="O13" s="10">
        <v>134.31952662721892</v>
      </c>
      <c r="P13" s="10">
        <v>131.05150897294678</v>
      </c>
      <c r="Q13" s="10">
        <v>99.4069974303222</v>
      </c>
      <c r="R13" s="10">
        <v>96.390581215408</v>
      </c>
      <c r="S13" s="10">
        <v>100</v>
      </c>
      <c r="T13" s="10">
        <v>131.0515336475315</v>
      </c>
      <c r="U13" s="10">
        <v>137.4814578515033</v>
      </c>
      <c r="V13" s="10">
        <v>128.17699789078978</v>
      </c>
      <c r="W13" s="10">
        <v>39.8753750501219</v>
      </c>
      <c r="X13" s="10">
        <v>38.47440766865618</v>
      </c>
      <c r="Y13" s="10">
        <v>38.834674834389915</v>
      </c>
      <c r="Z13" s="10">
        <v>39.69121926328419</v>
      </c>
      <c r="AA13" s="10">
        <v>46.82476825772195</v>
      </c>
      <c r="AB13" s="10">
        <v>49.69414204250907</v>
      </c>
      <c r="AC13" s="10">
        <v>51.99005918955835</v>
      </c>
      <c r="AD13" s="10">
        <v>53.5183622871507</v>
      </c>
      <c r="AE13" s="10">
        <v>92.68664133762964</v>
      </c>
      <c r="AF13" s="10">
        <v>100</v>
      </c>
      <c r="AG13" s="10">
        <v>108.29625482511713</v>
      </c>
      <c r="AH13" s="10">
        <v>129.95604083947816</v>
      </c>
      <c r="AI13" s="10">
        <v>162.44682431428686</v>
      </c>
      <c r="AJ13" s="10">
        <v>203.06022105967037</v>
      </c>
      <c r="AK13" s="10">
        <v>263.9792153408148</v>
      </c>
      <c r="AL13" s="10">
        <v>303.5739967451777</v>
      </c>
      <c r="AM13" s="10">
        <v>333.93011702493453</v>
      </c>
      <c r="AN13" s="10">
        <v>417.4127516778523</v>
      </c>
      <c r="AO13" s="10">
        <v>444.95942756770154</v>
      </c>
      <c r="AP13" s="10">
        <v>475.661309746273</v>
      </c>
      <c r="AQ13" s="10">
        <v>565.4167767752652</v>
      </c>
      <c r="AR13" s="10">
        <v>638.186291358382</v>
      </c>
      <c r="AS13" s="10">
        <v>720.3836293012528</v>
      </c>
      <c r="AT13" s="10">
        <v>950.0025502583047</v>
      </c>
      <c r="AU13" s="10">
        <v>1150.0006652651746</v>
      </c>
      <c r="AV13" s="10">
        <v>1644.7628011366721</v>
      </c>
      <c r="AW13" s="10">
        <v>1681.6621272360485</v>
      </c>
      <c r="AX13" s="10">
        <v>1715.7429876637702</v>
      </c>
      <c r="AY13" s="10">
        <f>('[1]C1.1'!AY13/'[1]C1.2'!AY13)*100</f>
        <v>1717.813797047596</v>
      </c>
      <c r="AZ13" s="10">
        <f>('[1]C1.1'!AZ13/'[1]C1.2'!AZ13)*100</f>
        <v>1719.8542956891974</v>
      </c>
    </row>
    <row r="14" spans="1:52" ht="14.25">
      <c r="A14" s="9" t="s">
        <v>13</v>
      </c>
      <c r="B14" s="10">
        <v>94.73684210526316</v>
      </c>
      <c r="C14" s="10">
        <v>96.23824451410658</v>
      </c>
      <c r="D14" s="10">
        <v>100</v>
      </c>
      <c r="E14" s="10">
        <v>101.76470588235294</v>
      </c>
      <c r="F14" s="10">
        <v>95.91160220994475</v>
      </c>
      <c r="G14" s="10">
        <v>97.10407239819004</v>
      </c>
      <c r="H14" s="10">
        <v>105.14440433212997</v>
      </c>
      <c r="I14" s="10">
        <v>102.21052631578948</v>
      </c>
      <c r="J14" s="10">
        <v>99.10179640718563</v>
      </c>
      <c r="K14" s="10">
        <v>106.98557327258922</v>
      </c>
      <c r="L14" s="10">
        <v>119.14357682619647</v>
      </c>
      <c r="M14" s="10">
        <v>135.13162170945728</v>
      </c>
      <c r="N14" s="10">
        <v>134.11178168459722</v>
      </c>
      <c r="O14" s="10">
        <v>131.6691347577745</v>
      </c>
      <c r="P14" s="10">
        <v>134.43212974725182</v>
      </c>
      <c r="Q14" s="10">
        <v>98.64394494871601</v>
      </c>
      <c r="R14" s="10">
        <v>100.0485108534494</v>
      </c>
      <c r="S14" s="10">
        <v>100</v>
      </c>
      <c r="T14" s="10">
        <v>134.43215505834513</v>
      </c>
      <c r="U14" s="10">
        <v>146.80068483927437</v>
      </c>
      <c r="V14" s="10">
        <v>148.0899978771379</v>
      </c>
      <c r="W14" s="10">
        <v>33.964280758958</v>
      </c>
      <c r="X14" s="10">
        <v>32.28705718602441</v>
      </c>
      <c r="Y14" s="10">
        <v>51.33596729589105</v>
      </c>
      <c r="Z14" s="10">
        <v>50.85111851249639</v>
      </c>
      <c r="AA14" s="10">
        <v>53.377879724743195</v>
      </c>
      <c r="AB14" s="10">
        <v>56.90525977714886</v>
      </c>
      <c r="AC14" s="10">
        <v>62.02202197214492</v>
      </c>
      <c r="AD14" s="10">
        <v>80.34029731899557</v>
      </c>
      <c r="AE14" s="10">
        <v>89.03771119274253</v>
      </c>
      <c r="AF14" s="10">
        <v>100</v>
      </c>
      <c r="AG14" s="10">
        <v>120.38473857865652</v>
      </c>
      <c r="AH14" s="10">
        <v>175.83963982970832</v>
      </c>
      <c r="AI14" s="10">
        <v>263.6380664762887</v>
      </c>
      <c r="AJ14" s="10">
        <v>431.06118963551023</v>
      </c>
      <c r="AK14" s="10">
        <v>760.9751708207637</v>
      </c>
      <c r="AL14" s="10">
        <v>952.433596924625</v>
      </c>
      <c r="AM14" s="10">
        <v>1028.6043133630028</v>
      </c>
      <c r="AN14" s="10">
        <v>1084.5714110514093</v>
      </c>
      <c r="AO14" s="10">
        <v>1118.5664826923874</v>
      </c>
      <c r="AP14" s="10">
        <v>1203.8053359811217</v>
      </c>
      <c r="AQ14" s="10">
        <v>1332.962752174408</v>
      </c>
      <c r="AR14" s="10">
        <v>1440.6006681525314</v>
      </c>
      <c r="AS14" s="10">
        <v>1656.565971756451</v>
      </c>
      <c r="AT14" s="10">
        <v>1797.1923332980052</v>
      </c>
      <c r="AU14" s="10">
        <v>1937.1303986613502</v>
      </c>
      <c r="AV14" s="10">
        <v>2053.234399745643</v>
      </c>
      <c r="AW14" s="10">
        <v>2039.8387734722248</v>
      </c>
      <c r="AX14" s="10">
        <v>2105.865574690812</v>
      </c>
      <c r="AY14" s="10">
        <f>('[1]C1.1'!AY14/'[1]C1.2'!AY14)*100</f>
        <v>2041.6473058166634</v>
      </c>
      <c r="AZ14" s="10">
        <f>('[1]C1.1'!AZ14/'[1]C1.2'!AZ14)*100</f>
        <v>2006.8045988280744</v>
      </c>
    </row>
    <row r="15" spans="1:52" ht="14.25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>
        <v>13.995215311004786</v>
      </c>
      <c r="X15" s="10">
        <v>13.033594342005555</v>
      </c>
      <c r="Y15" s="10">
        <v>12.422576986827183</v>
      </c>
      <c r="Z15" s="10">
        <v>13.512316143895092</v>
      </c>
      <c r="AA15" s="10">
        <v>15.767867139391676</v>
      </c>
      <c r="AB15" s="10">
        <v>13.503153208853716</v>
      </c>
      <c r="AC15" s="10">
        <v>38.72404807934773</v>
      </c>
      <c r="AD15" s="10">
        <v>42.151312403499745</v>
      </c>
      <c r="AE15" s="10">
        <v>96.4804248347551</v>
      </c>
      <c r="AF15" s="10">
        <v>100</v>
      </c>
      <c r="AG15" s="10">
        <v>127.60857908847186</v>
      </c>
      <c r="AH15" s="10">
        <v>263.65973741794306</v>
      </c>
      <c r="AI15" s="10">
        <v>258.0842954206485</v>
      </c>
      <c r="AJ15" s="10">
        <v>239.75322490185079</v>
      </c>
      <c r="AK15" s="10">
        <v>819.4829860195199</v>
      </c>
      <c r="AL15" s="10">
        <v>1155.1715976331363</v>
      </c>
      <c r="AM15" s="10">
        <v>1050.92360977487</v>
      </c>
      <c r="AN15" s="10">
        <v>783.0572975290776</v>
      </c>
      <c r="AO15" s="10">
        <v>1177.0763949377467</v>
      </c>
      <c r="AP15" s="10">
        <v>2260.85674375291</v>
      </c>
      <c r="AQ15" s="10">
        <v>2452.3555650334984</v>
      </c>
      <c r="AR15" s="10">
        <v>2663.7479020776664</v>
      </c>
      <c r="AS15" s="10">
        <v>3059.8470700165617</v>
      </c>
      <c r="AT15" s="10">
        <v>3596.85107473492</v>
      </c>
      <c r="AU15" s="10">
        <v>4228.121496279686</v>
      </c>
      <c r="AV15" s="10">
        <v>4957.379565907888</v>
      </c>
      <c r="AW15" s="10">
        <v>4972.018707094509</v>
      </c>
      <c r="AX15" s="10">
        <v>5200.542789949924</v>
      </c>
      <c r="AY15" s="10">
        <f>('[1]C1.1'!AY15/'[1]C1.2'!AY15)*100</f>
        <v>5514.340858473442</v>
      </c>
      <c r="AZ15" s="10">
        <f>('[1]C1.1'!AZ15/'[1]C1.2'!AZ15)*100</f>
        <v>5851.214762952345</v>
      </c>
    </row>
    <row r="16" spans="1:52" ht="14.25">
      <c r="A16" s="9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>
        <v>33.10172175956675</v>
      </c>
      <c r="X16" s="10">
        <v>37.23670065951945</v>
      </c>
      <c r="Y16" s="10">
        <v>38.29839602904377</v>
      </c>
      <c r="Z16" s="10">
        <v>39.6908225164699</v>
      </c>
      <c r="AA16" s="10">
        <v>46.31279596122989</v>
      </c>
      <c r="AB16" s="10">
        <v>58.1299930007482</v>
      </c>
      <c r="AC16" s="10">
        <v>60.244739379502015</v>
      </c>
      <c r="AD16" s="10">
        <v>62.01433995930846</v>
      </c>
      <c r="AE16" s="10">
        <v>93.02157306622838</v>
      </c>
      <c r="AF16" s="10">
        <v>100</v>
      </c>
      <c r="AG16" s="10">
        <v>108.30029077451758</v>
      </c>
      <c r="AH16" s="10">
        <v>129.9597611630322</v>
      </c>
      <c r="AI16" s="10">
        <v>162.45112781954884</v>
      </c>
      <c r="AJ16" s="10">
        <v>203.06355047786442</v>
      </c>
      <c r="AK16" s="10">
        <v>263.9843793740552</v>
      </c>
      <c r="AL16" s="10">
        <v>303.58155455333406</v>
      </c>
      <c r="AM16" s="10">
        <v>333.93592905718486</v>
      </c>
      <c r="AN16" s="10">
        <v>843.4682766028372</v>
      </c>
      <c r="AO16" s="10">
        <v>899.1490468581619</v>
      </c>
      <c r="AP16" s="10">
        <v>961.1853400014929</v>
      </c>
      <c r="AQ16" s="10">
        <v>1042.604008649905</v>
      </c>
      <c r="AR16" s="10">
        <v>1132.4732556282931</v>
      </c>
      <c r="AS16" s="10">
        <v>1300.8752264840464</v>
      </c>
      <c r="AT16" s="10">
        <v>1529.1772522962674</v>
      </c>
      <c r="AU16" s="10">
        <v>2137.053515320614</v>
      </c>
      <c r="AV16" s="10">
        <v>2657.630327480899</v>
      </c>
      <c r="AW16" s="10">
        <v>3001.6822617969615</v>
      </c>
      <c r="AX16" s="10">
        <v>3093.258226933818</v>
      </c>
      <c r="AY16" s="10">
        <f>('[1]C1.1'!AY16/'[1]C1.2'!AY16)*100</f>
        <v>3180.1829952035396</v>
      </c>
      <c r="AZ16" s="10">
        <f>('[1]C1.1'!AZ16/'[1]C1.2'!AZ16)*100</f>
        <v>3245.0575676462145</v>
      </c>
    </row>
    <row r="17" spans="1:52" ht="14.25">
      <c r="A17" s="9" t="s">
        <v>16</v>
      </c>
      <c r="B17" s="10">
        <v>94.73684210526316</v>
      </c>
      <c r="C17" s="10">
        <v>96.23824451410658</v>
      </c>
      <c r="D17" s="10">
        <v>100</v>
      </c>
      <c r="E17" s="10">
        <v>101.76470588235294</v>
      </c>
      <c r="F17" s="10">
        <v>95.91160220994475</v>
      </c>
      <c r="G17" s="10">
        <v>97.10407239819004</v>
      </c>
      <c r="H17" s="10">
        <v>105.14440433212997</v>
      </c>
      <c r="I17" s="10">
        <v>102.21052631578948</v>
      </c>
      <c r="J17" s="10">
        <v>99.10179640718563</v>
      </c>
      <c r="K17" s="10">
        <v>106.98557327258922</v>
      </c>
      <c r="L17" s="10">
        <v>119.14357682619647</v>
      </c>
      <c r="M17" s="10">
        <v>135.13162170945728</v>
      </c>
      <c r="N17" s="10">
        <v>134.11178168459722</v>
      </c>
      <c r="O17" s="10">
        <v>131.6691347577745</v>
      </c>
      <c r="P17" s="10">
        <v>134.43212974725182</v>
      </c>
      <c r="Q17" s="10">
        <v>98.64394494871601</v>
      </c>
      <c r="R17" s="10">
        <v>100.0485108534494</v>
      </c>
      <c r="S17" s="10">
        <v>100</v>
      </c>
      <c r="T17" s="10">
        <v>134.43215505834513</v>
      </c>
      <c r="U17" s="10">
        <v>146.80068483927437</v>
      </c>
      <c r="V17" s="10">
        <v>148.0899978771379</v>
      </c>
      <c r="W17" s="10">
        <v>34.232323810614304</v>
      </c>
      <c r="X17" s="10">
        <v>32.26282900965727</v>
      </c>
      <c r="Y17" s="10">
        <v>52.06772283221988</v>
      </c>
      <c r="Z17" s="10">
        <v>51.49051753721438</v>
      </c>
      <c r="AA17" s="10">
        <v>54.4100617196125</v>
      </c>
      <c r="AB17" s="10">
        <v>57.13902909091931</v>
      </c>
      <c r="AC17" s="10">
        <v>62.38085474352346</v>
      </c>
      <c r="AD17" s="10">
        <v>82.08119746231267</v>
      </c>
      <c r="AE17" s="10">
        <v>88.63579664989777</v>
      </c>
      <c r="AF17" s="10">
        <v>100</v>
      </c>
      <c r="AG17" s="10">
        <v>120.89981401156894</v>
      </c>
      <c r="AH17" s="10">
        <v>177.17901579979977</v>
      </c>
      <c r="AI17" s="10">
        <v>269.5582623052914</v>
      </c>
      <c r="AJ17" s="10">
        <v>445.68668057015</v>
      </c>
      <c r="AK17" s="10">
        <v>787.5739919502945</v>
      </c>
      <c r="AL17" s="10">
        <v>982.9701273823907</v>
      </c>
      <c r="AM17" s="10">
        <v>1065.4427334195377</v>
      </c>
      <c r="AN17" s="10">
        <v>1094.210126658692</v>
      </c>
      <c r="AO17" s="10">
        <v>1122.2216423797959</v>
      </c>
      <c r="AP17" s="10">
        <v>1193.4842442243391</v>
      </c>
      <c r="AQ17" s="10">
        <v>1294.5677742886076</v>
      </c>
      <c r="AR17" s="10">
        <v>1406.1594685747675</v>
      </c>
      <c r="AS17" s="10">
        <v>1615.2553770782733</v>
      </c>
      <c r="AT17" s="10">
        <v>1741.5087581451428</v>
      </c>
      <c r="AU17" s="10">
        <v>1855.3854637260793</v>
      </c>
      <c r="AV17" s="10">
        <v>1941.8405741638912</v>
      </c>
      <c r="AW17" s="10">
        <v>1919.3399948278952</v>
      </c>
      <c r="AX17" s="10">
        <v>1977.5552757352943</v>
      </c>
      <c r="AY17" s="10">
        <f>('[1]C1.1'!AY17/'[1]C1.2'!AY17)*100</f>
        <v>1897.3300546447042</v>
      </c>
      <c r="AZ17" s="10">
        <f>('[1]C1.1'!AZ17/'[1]C1.2'!AZ17)*100</f>
        <v>1847.419534935408</v>
      </c>
    </row>
    <row r="18" spans="1:52" ht="14.25">
      <c r="A18" s="7" t="s">
        <v>17</v>
      </c>
      <c r="B18" s="8">
        <v>85.55956678700362</v>
      </c>
      <c r="C18" s="8">
        <v>91.70984455958549</v>
      </c>
      <c r="D18" s="8">
        <v>100</v>
      </c>
      <c r="E18" s="8">
        <v>99.49324324324324</v>
      </c>
      <c r="F18" s="8">
        <v>107.03125</v>
      </c>
      <c r="G18" s="8">
        <v>109.86436498150432</v>
      </c>
      <c r="H18" s="8">
        <v>112.60923845193508</v>
      </c>
      <c r="I18" s="8">
        <v>113.99116347569957</v>
      </c>
      <c r="J18" s="8">
        <v>112.3076923076923</v>
      </c>
      <c r="K18" s="8">
        <v>114.2601431980907</v>
      </c>
      <c r="L18" s="8">
        <v>122.12669683257917</v>
      </c>
      <c r="M18" s="8">
        <v>131.89102564102564</v>
      </c>
      <c r="N18" s="8">
        <v>135.2665799739922</v>
      </c>
      <c r="O18" s="8">
        <v>134.7532588454376</v>
      </c>
      <c r="P18" s="8">
        <v>106.99992421874087</v>
      </c>
      <c r="Q18" s="8">
        <v>93.89997153872028</v>
      </c>
      <c r="R18" s="8">
        <v>101.7596407302548</v>
      </c>
      <c r="S18" s="8">
        <v>100</v>
      </c>
      <c r="T18" s="8">
        <v>106.99994436485528</v>
      </c>
      <c r="U18" s="8">
        <v>114.88000345469136</v>
      </c>
      <c r="V18" s="8">
        <v>120.12990837696336</v>
      </c>
      <c r="W18" s="8">
        <v>33.10254267637579</v>
      </c>
      <c r="X18" s="8">
        <v>37.237426007827644</v>
      </c>
      <c r="Y18" s="8">
        <v>38.2999312434745</v>
      </c>
      <c r="Z18" s="8">
        <v>39.692043057328554</v>
      </c>
      <c r="AA18" s="8">
        <v>46.31239098298957</v>
      </c>
      <c r="AB18" s="8">
        <v>58.13020560532618</v>
      </c>
      <c r="AC18" s="8">
        <v>60.24430102761543</v>
      </c>
      <c r="AD18" s="8">
        <v>62.014061883347196</v>
      </c>
      <c r="AE18" s="8">
        <v>93.02221750273918</v>
      </c>
      <c r="AF18" s="8">
        <v>100</v>
      </c>
      <c r="AG18" s="8">
        <v>108.29961169468639</v>
      </c>
      <c r="AH18" s="8">
        <v>129.95947886200477</v>
      </c>
      <c r="AI18" s="8">
        <v>162.4513047195172</v>
      </c>
      <c r="AJ18" s="8">
        <v>203.0642750373692</v>
      </c>
      <c r="AK18" s="8">
        <v>263.9836221292764</v>
      </c>
      <c r="AL18" s="8">
        <v>303.58020112256213</v>
      </c>
      <c r="AM18" s="8">
        <v>333.93697510377876</v>
      </c>
      <c r="AN18" s="8">
        <v>417.42095911166143</v>
      </c>
      <c r="AO18" s="8">
        <v>444.9711946928404</v>
      </c>
      <c r="AP18" s="8">
        <v>475.6733568445446</v>
      </c>
      <c r="AQ18" s="8">
        <v>565.4289274869967</v>
      </c>
      <c r="AR18" s="8">
        <v>638.1997560803685</v>
      </c>
      <c r="AS18" s="8">
        <v>720.3996198988109</v>
      </c>
      <c r="AT18" s="8">
        <v>2178.8012284731853</v>
      </c>
      <c r="AU18" s="8">
        <v>2525.444731569388</v>
      </c>
      <c r="AV18" s="8">
        <v>2592.829776722228</v>
      </c>
      <c r="AW18" s="8">
        <v>2441.8100793947524</v>
      </c>
      <c r="AX18" s="8">
        <v>2484.6893280310283</v>
      </c>
      <c r="AY18" s="8">
        <f>('[1]C1.1'!AY18/'[1]C1.2'!AY18)*100</f>
        <v>2516.518213097287</v>
      </c>
      <c r="AZ18" s="8">
        <f>('[1]C1.1'!AZ18/'[1]C1.2'!AZ18)*100</f>
        <v>2541.3496992249165</v>
      </c>
    </row>
    <row r="19" spans="1:52" ht="14.25">
      <c r="A19" s="7" t="s">
        <v>18</v>
      </c>
      <c r="B19" s="8">
        <v>91.66127989657403</v>
      </c>
      <c r="C19" s="8">
        <v>94.14790996784566</v>
      </c>
      <c r="D19" s="8">
        <v>100</v>
      </c>
      <c r="E19" s="8">
        <v>95.79878385848535</v>
      </c>
      <c r="F19" s="8">
        <v>95.58011049723757</v>
      </c>
      <c r="G19" s="8">
        <v>97.08413001912047</v>
      </c>
      <c r="H19" s="8">
        <v>111.6983068240123</v>
      </c>
      <c r="I19" s="8">
        <v>107.08708708708708</v>
      </c>
      <c r="J19" s="8">
        <v>103.01023479831427</v>
      </c>
      <c r="K19" s="8">
        <v>111.00583090379008</v>
      </c>
      <c r="L19" s="8">
        <v>130.70774030025348</v>
      </c>
      <c r="M19" s="8">
        <v>147.6951331496786</v>
      </c>
      <c r="N19" s="8">
        <v>153.40758920143477</v>
      </c>
      <c r="O19" s="8">
        <v>161.50503997219326</v>
      </c>
      <c r="P19" s="8">
        <v>122.19015514880287</v>
      </c>
      <c r="Q19" s="8">
        <v>75.70000961731816</v>
      </c>
      <c r="R19" s="8">
        <v>91.38003484592554</v>
      </c>
      <c r="S19" s="8">
        <v>100</v>
      </c>
      <c r="T19" s="8">
        <v>122.1901781549579</v>
      </c>
      <c r="U19" s="8">
        <v>150.9200533404362</v>
      </c>
      <c r="V19" s="8">
        <v>152.22002038632726</v>
      </c>
      <c r="W19" s="8">
        <v>22.613788988808423</v>
      </c>
      <c r="X19" s="8">
        <v>22.210680804549057</v>
      </c>
      <c r="Y19" s="8">
        <v>28.582653733484474</v>
      </c>
      <c r="Z19" s="8">
        <v>32.05744535024988</v>
      </c>
      <c r="AA19" s="8">
        <v>32.95458214207564</v>
      </c>
      <c r="AB19" s="8">
        <v>32.88867573354643</v>
      </c>
      <c r="AC19" s="8">
        <v>48.31184821976217</v>
      </c>
      <c r="AD19" s="8">
        <v>62.01732324793263</v>
      </c>
      <c r="AE19" s="8">
        <v>93.02750342373724</v>
      </c>
      <c r="AF19" s="8">
        <v>100</v>
      </c>
      <c r="AG19" s="8">
        <v>112.99929051320984</v>
      </c>
      <c r="AH19" s="8">
        <v>163.37437432764642</v>
      </c>
      <c r="AI19" s="8">
        <v>256.77694914563756</v>
      </c>
      <c r="AJ19" s="8">
        <v>403.21858006126894</v>
      </c>
      <c r="AK19" s="8">
        <v>696.800741795037</v>
      </c>
      <c r="AL19" s="8">
        <v>900.6444327123005</v>
      </c>
      <c r="AM19" s="8">
        <v>975.036991641405</v>
      </c>
      <c r="AN19" s="8">
        <v>1072.4434686097572</v>
      </c>
      <c r="AO19" s="8">
        <v>1143.2263063960527</v>
      </c>
      <c r="AP19" s="8">
        <v>1222.1102663579063</v>
      </c>
      <c r="AQ19" s="8">
        <v>1452.7221536456432</v>
      </c>
      <c r="AR19" s="8">
        <v>1639.687497810918</v>
      </c>
      <c r="AS19" s="8">
        <v>1850.8792455420528</v>
      </c>
      <c r="AT19" s="8">
        <v>2180.3182388276164</v>
      </c>
      <c r="AU19" s="8">
        <v>2417.413725595234</v>
      </c>
      <c r="AV19" s="8">
        <v>3078.0672173624084</v>
      </c>
      <c r="AW19" s="8">
        <v>2967.149963100336</v>
      </c>
      <c r="AX19" s="8">
        <v>2994.098503449963</v>
      </c>
      <c r="AY19" s="8">
        <f>('[1]C1.1'!AY19/'[1]C1.2'!AY19)*100</f>
        <v>3129.7078713583533</v>
      </c>
      <c r="AZ19" s="8">
        <f>('[1]C1.1'!AZ19/'[1]C1.2'!AZ19)*100</f>
        <v>3218.3096559791184</v>
      </c>
    </row>
    <row r="20" spans="1:52" ht="14.25">
      <c r="A20" s="7" t="s">
        <v>19</v>
      </c>
      <c r="B20" s="8">
        <v>93.69202226345084</v>
      </c>
      <c r="C20" s="8">
        <v>97.70246984491672</v>
      </c>
      <c r="D20" s="8">
        <v>100</v>
      </c>
      <c r="E20" s="8">
        <v>102.9039070749736</v>
      </c>
      <c r="F20" s="8">
        <v>105.6357708430368</v>
      </c>
      <c r="G20" s="8">
        <v>105.11915269196822</v>
      </c>
      <c r="H20" s="8">
        <v>105.61330561330561</v>
      </c>
      <c r="I20" s="8">
        <v>119.87308912604557</v>
      </c>
      <c r="J20" s="8">
        <v>105.51782682512734</v>
      </c>
      <c r="K20" s="8">
        <v>108.61106411774657</v>
      </c>
      <c r="L20" s="8">
        <v>109.45650777335219</v>
      </c>
      <c r="M20" s="8">
        <v>113.62265026688327</v>
      </c>
      <c r="N20" s="8">
        <v>114.30946575038793</v>
      </c>
      <c r="O20" s="8">
        <v>115.96591961474347</v>
      </c>
      <c r="P20" s="8">
        <v>105.56901041768371</v>
      </c>
      <c r="Q20" s="8">
        <v>81.92675916076318</v>
      </c>
      <c r="R20" s="8">
        <v>91.1955538718585</v>
      </c>
      <c r="S20" s="8">
        <v>100</v>
      </c>
      <c r="T20" s="8">
        <v>105.56903029438341</v>
      </c>
      <c r="U20" s="8">
        <v>122.00226710405293</v>
      </c>
      <c r="V20" s="8">
        <v>129.69170566505056</v>
      </c>
      <c r="W20" s="8">
        <v>42.432869895885595</v>
      </c>
      <c r="X20" s="8">
        <v>46.875850044695014</v>
      </c>
      <c r="Y20" s="8">
        <v>51.4117800227024</v>
      </c>
      <c r="Z20" s="8">
        <v>59.8198586635952</v>
      </c>
      <c r="AA20" s="8">
        <v>64.91884289632652</v>
      </c>
      <c r="AB20" s="8">
        <v>71.51668510941812</v>
      </c>
      <c r="AC20" s="8">
        <v>75.29473861240119</v>
      </c>
      <c r="AD20" s="8">
        <v>81.51927117512012</v>
      </c>
      <c r="AE20" s="8">
        <v>92.69055246812684</v>
      </c>
      <c r="AF20" s="8">
        <v>100</v>
      </c>
      <c r="AG20" s="8">
        <v>110.8541070583232</v>
      </c>
      <c r="AH20" s="8">
        <v>149.89654376529174</v>
      </c>
      <c r="AI20" s="8">
        <v>198.3719120939436</v>
      </c>
      <c r="AJ20" s="8">
        <v>312.1477645995248</v>
      </c>
      <c r="AK20" s="8">
        <v>467.2575443935401</v>
      </c>
      <c r="AL20" s="8">
        <v>580.0363301491143</v>
      </c>
      <c r="AM20" s="8">
        <v>631.2811856202907</v>
      </c>
      <c r="AN20" s="8">
        <v>813.7285715256216</v>
      </c>
      <c r="AO20" s="8">
        <v>973.2167257033933</v>
      </c>
      <c r="AP20" s="8">
        <v>1183.04254658681</v>
      </c>
      <c r="AQ20" s="8">
        <v>1048.712984536476</v>
      </c>
      <c r="AR20" s="8">
        <v>1066.7145176711215</v>
      </c>
      <c r="AS20" s="8">
        <v>1273.584101047364</v>
      </c>
      <c r="AT20" s="8">
        <v>1574.6343689406717</v>
      </c>
      <c r="AU20" s="8">
        <v>1895.3375462292936</v>
      </c>
      <c r="AV20" s="8">
        <v>2296.746315889067</v>
      </c>
      <c r="AW20" s="8">
        <v>2440.6873103162193</v>
      </c>
      <c r="AX20" s="8">
        <v>2461.569237441461</v>
      </c>
      <c r="AY20" s="8">
        <f>('[1]C1.1'!AY20/'[1]C1.2'!AY20)*100</f>
        <v>2477.292719134322</v>
      </c>
      <c r="AZ20" s="8">
        <f>('[1]C1.1'!AZ20/'[1]C1.2'!AZ20)*100</f>
        <v>2443.5759796417683</v>
      </c>
    </row>
    <row r="21" spans="1:52" ht="14.25">
      <c r="A21" s="9" t="s">
        <v>20</v>
      </c>
      <c r="B21" s="10">
        <v>91.9917864476386</v>
      </c>
      <c r="C21" s="10">
        <v>98.16849816849816</v>
      </c>
      <c r="D21" s="10">
        <v>100</v>
      </c>
      <c r="E21" s="10">
        <v>101.19250425894377</v>
      </c>
      <c r="F21" s="10">
        <v>103.75375375375376</v>
      </c>
      <c r="G21" s="10">
        <v>104.07523510971788</v>
      </c>
      <c r="H21" s="10">
        <v>106.99186991869918</v>
      </c>
      <c r="I21" s="10">
        <v>116.82539682539682</v>
      </c>
      <c r="J21" s="10">
        <v>108.57142857142857</v>
      </c>
      <c r="K21" s="10">
        <v>110.17543859649123</v>
      </c>
      <c r="L21" s="10">
        <v>108.25910931174087</v>
      </c>
      <c r="M21" s="10">
        <v>112.73333333333333</v>
      </c>
      <c r="N21" s="10">
        <v>116.59528907922912</v>
      </c>
      <c r="O21" s="10">
        <v>132.93293293293294</v>
      </c>
      <c r="P21" s="10">
        <v>111.89601391459996</v>
      </c>
      <c r="Q21" s="10">
        <v>68.71563620558514</v>
      </c>
      <c r="R21" s="10">
        <v>95.92777518349558</v>
      </c>
      <c r="S21" s="10">
        <v>100</v>
      </c>
      <c r="T21" s="10">
        <v>111.89603498255785</v>
      </c>
      <c r="U21" s="10">
        <v>139.27399550116598</v>
      </c>
      <c r="V21" s="10">
        <v>140.02105785774816</v>
      </c>
      <c r="W21" s="10">
        <v>36.164047182044264</v>
      </c>
      <c r="X21" s="10">
        <v>41.08848813498982</v>
      </c>
      <c r="Y21" s="10">
        <v>47.22212026222482</v>
      </c>
      <c r="Z21" s="10">
        <v>55.04713901231028</v>
      </c>
      <c r="AA21" s="10">
        <v>62.29143567067876</v>
      </c>
      <c r="AB21" s="10">
        <v>73.79779760774635</v>
      </c>
      <c r="AC21" s="10">
        <v>78.69022967671404</v>
      </c>
      <c r="AD21" s="10">
        <v>83.89617565416444</v>
      </c>
      <c r="AE21" s="10">
        <v>88.73218833572763</v>
      </c>
      <c r="AF21" s="10">
        <v>100</v>
      </c>
      <c r="AG21" s="10">
        <v>109.42145790189088</v>
      </c>
      <c r="AH21" s="10">
        <v>153.24149260178186</v>
      </c>
      <c r="AI21" s="10">
        <v>244.28643510530938</v>
      </c>
      <c r="AJ21" s="10">
        <v>518.2551126258433</v>
      </c>
      <c r="AK21" s="10">
        <v>799.9778998146129</v>
      </c>
      <c r="AL21" s="10">
        <v>1014.7935536522026</v>
      </c>
      <c r="AM21" s="10">
        <v>1131.902415823103</v>
      </c>
      <c r="AN21" s="10">
        <v>1400.173494362867</v>
      </c>
      <c r="AO21" s="10">
        <v>1605.438843329397</v>
      </c>
      <c r="AP21" s="10">
        <v>1719.3631436855783</v>
      </c>
      <c r="AQ21" s="10">
        <v>1840.5120876715678</v>
      </c>
      <c r="AR21" s="10">
        <v>1937.7465893953959</v>
      </c>
      <c r="AS21" s="10">
        <v>2408.2322590870444</v>
      </c>
      <c r="AT21" s="10">
        <v>2613.5373060734473</v>
      </c>
      <c r="AU21" s="10">
        <v>2590.2453627020477</v>
      </c>
      <c r="AV21" s="10">
        <v>2776.7552443333298</v>
      </c>
      <c r="AW21" s="10">
        <v>2782.0924219631443</v>
      </c>
      <c r="AX21" s="10">
        <v>2631.9498881615946</v>
      </c>
      <c r="AY21" s="10">
        <f>('[1]C1.1'!AY21/'[1]C1.2'!AY21)*100</f>
        <v>2605.6270696013967</v>
      </c>
      <c r="AZ21" s="10">
        <f>('[1]C1.1'!AZ21/'[1]C1.2'!AZ21)*100</f>
        <v>2545.2976426804853</v>
      </c>
    </row>
    <row r="22" spans="1:52" ht="14.25">
      <c r="A22" s="9" t="s">
        <v>21</v>
      </c>
      <c r="B22" s="10">
        <v>93.07958477508652</v>
      </c>
      <c r="C22" s="10">
        <v>99.42196531791907</v>
      </c>
      <c r="D22" s="10">
        <v>100</v>
      </c>
      <c r="E22" s="10">
        <v>102.28571428571428</v>
      </c>
      <c r="F22" s="10">
        <v>104.6875</v>
      </c>
      <c r="G22" s="10">
        <v>106.53753026634384</v>
      </c>
      <c r="H22" s="10">
        <v>108.87850467289721</v>
      </c>
      <c r="I22" s="10">
        <v>111.20943952802362</v>
      </c>
      <c r="J22" s="10">
        <v>113.61111111111111</v>
      </c>
      <c r="K22" s="10">
        <v>115.83333333333333</v>
      </c>
      <c r="L22" s="10">
        <v>117.8082191780822</v>
      </c>
      <c r="M22" s="10">
        <v>116.81592039800995</v>
      </c>
      <c r="N22" s="10">
        <v>122.67964071856288</v>
      </c>
      <c r="O22" s="10">
        <v>147.19101123595505</v>
      </c>
      <c r="P22" s="10">
        <v>111.89601391459996</v>
      </c>
      <c r="Q22" s="10">
        <v>68.71563620558514</v>
      </c>
      <c r="R22" s="10">
        <v>95.92777518349558</v>
      </c>
      <c r="S22" s="10">
        <v>100</v>
      </c>
      <c r="T22" s="10">
        <v>111.89603498255785</v>
      </c>
      <c r="U22" s="10">
        <v>139.27399550116598</v>
      </c>
      <c r="V22" s="10">
        <v>140.02105785774816</v>
      </c>
      <c r="W22" s="10">
        <v>34.63113900085137</v>
      </c>
      <c r="X22" s="10">
        <v>37.46376726094258</v>
      </c>
      <c r="Y22" s="10">
        <v>46.52133696657584</v>
      </c>
      <c r="Z22" s="10">
        <v>54.171192165422</v>
      </c>
      <c r="AA22" s="10">
        <v>61.271858616778445</v>
      </c>
      <c r="AB22" s="10">
        <v>72.42087281413933</v>
      </c>
      <c r="AC22" s="10">
        <v>77.40524682651622</v>
      </c>
      <c r="AD22" s="10">
        <v>82.73024665342083</v>
      </c>
      <c r="AE22" s="10">
        <v>87.87638304989146</v>
      </c>
      <c r="AF22" s="10">
        <v>100</v>
      </c>
      <c r="AG22" s="10">
        <v>109.10072646710289</v>
      </c>
      <c r="AH22" s="10">
        <v>156.5276141370072</v>
      </c>
      <c r="AI22" s="10">
        <v>250.86667098721426</v>
      </c>
      <c r="AJ22" s="10">
        <v>544.1278470505605</v>
      </c>
      <c r="AK22" s="10">
        <v>843.2878281036639</v>
      </c>
      <c r="AL22" s="10">
        <v>1073.5048910233254</v>
      </c>
      <c r="AM22" s="10">
        <v>1197.9243174472185</v>
      </c>
      <c r="AN22" s="10">
        <v>1496.1450038039995</v>
      </c>
      <c r="AO22" s="10">
        <v>1712.9404232191557</v>
      </c>
      <c r="AP22" s="10">
        <v>1819.8267110291438</v>
      </c>
      <c r="AQ22" s="10">
        <v>1949.2199685647781</v>
      </c>
      <c r="AR22" s="10">
        <v>2031.2821180566527</v>
      </c>
      <c r="AS22" s="10">
        <v>2573.025033484597</v>
      </c>
      <c r="AT22" s="10">
        <v>2741.6174375866412</v>
      </c>
      <c r="AU22" s="10">
        <v>2708.8577466903635</v>
      </c>
      <c r="AV22" s="10">
        <v>2906.8051909597466</v>
      </c>
      <c r="AW22" s="10">
        <v>2903.9897150762886</v>
      </c>
      <c r="AX22" s="10">
        <v>2745.807605344296</v>
      </c>
      <c r="AY22" s="10">
        <f>('[1]C1.1'!AY22/'[1]C1.2'!AY22)*100</f>
        <v>2714.117761961747</v>
      </c>
      <c r="AZ22" s="10">
        <f>('[1]C1.1'!AZ22/'[1]C1.2'!AZ22)*100</f>
        <v>2643.5896920755017</v>
      </c>
    </row>
    <row r="23" spans="1:52" ht="14.25">
      <c r="A23" s="9" t="s">
        <v>22</v>
      </c>
      <c r="B23" s="10">
        <v>92.7927927927928</v>
      </c>
      <c r="C23" s="10">
        <v>99.18032786885246</v>
      </c>
      <c r="D23" s="10">
        <v>100</v>
      </c>
      <c r="E23" s="10">
        <v>96.99248120300751</v>
      </c>
      <c r="F23" s="10">
        <v>102.85714285714286</v>
      </c>
      <c r="G23" s="10">
        <v>102.83018867924528</v>
      </c>
      <c r="H23" s="10">
        <v>111.62790697674419</v>
      </c>
      <c r="I23" s="10">
        <v>104.81927710843371</v>
      </c>
      <c r="J23" s="10">
        <v>97.84946236559139</v>
      </c>
      <c r="K23" s="10">
        <v>96.51162790697676</v>
      </c>
      <c r="L23" s="10">
        <v>77.01149425287358</v>
      </c>
      <c r="M23" s="10">
        <v>97.10144927536231</v>
      </c>
      <c r="N23" s="10">
        <v>96.73202614379085</v>
      </c>
      <c r="O23" s="10">
        <v>123.64864864864865</v>
      </c>
      <c r="P23" s="10"/>
      <c r="Q23" s="10"/>
      <c r="R23" s="10"/>
      <c r="S23" s="10"/>
      <c r="T23" s="10"/>
      <c r="U23" s="10"/>
      <c r="V23" s="10"/>
      <c r="W23" s="10">
        <v>56.325117131798734</v>
      </c>
      <c r="X23" s="10">
        <v>60.79416224412435</v>
      </c>
      <c r="Y23" s="10">
        <v>57.80195637390804</v>
      </c>
      <c r="Z23" s="10">
        <v>55.86792067061951</v>
      </c>
      <c r="AA23" s="10">
        <v>91.71432556841958</v>
      </c>
      <c r="AB23" s="10">
        <v>99.97831743278404</v>
      </c>
      <c r="AC23" s="10">
        <v>91.61290322580645</v>
      </c>
      <c r="AD23" s="10">
        <v>100</v>
      </c>
      <c r="AE23" s="10">
        <v>100</v>
      </c>
      <c r="AF23" s="10">
        <v>100</v>
      </c>
      <c r="AG23" s="10">
        <v>125.00527092557454</v>
      </c>
      <c r="AH23" s="10">
        <v>125.00732064421669</v>
      </c>
      <c r="AI23" s="10">
        <v>216.87592319054653</v>
      </c>
      <c r="AJ23" s="10">
        <v>228</v>
      </c>
      <c r="AK23" s="10">
        <v>262.36559139784947</v>
      </c>
      <c r="AL23" s="10">
        <v>288.2352941176471</v>
      </c>
      <c r="AM23" s="10">
        <v>323.89380530973455</v>
      </c>
      <c r="AN23" s="10">
        <v>333.0508474576271</v>
      </c>
      <c r="AO23" s="10">
        <v>337.90322580645164</v>
      </c>
      <c r="AP23" s="10">
        <v>348.83720930232556</v>
      </c>
      <c r="AQ23" s="10">
        <v>362.5</v>
      </c>
      <c r="AR23" s="10">
        <v>380.1418439716312</v>
      </c>
      <c r="AS23" s="10">
        <v>400</v>
      </c>
      <c r="AT23" s="10">
        <v>408.28025477707007</v>
      </c>
      <c r="AU23" s="10">
        <v>415.56886227544913</v>
      </c>
      <c r="AV23" s="10">
        <v>425.4237288135593</v>
      </c>
      <c r="AW23" s="10">
        <v>505.2910052910054</v>
      </c>
      <c r="AX23" s="10">
        <v>482.59994346556124</v>
      </c>
      <c r="AY23" s="10">
        <f>('[1]C1.1'!AY23/'[1]C1.2'!AY23)*100</f>
        <v>482.9708838055411</v>
      </c>
      <c r="AZ23" s="10">
        <f>('[1]C1.1'!AZ23/'[1]C1.2'!AZ23)*100</f>
        <v>481.4617755775634</v>
      </c>
    </row>
    <row r="24" spans="1:52" ht="14.25">
      <c r="A24" s="9" t="s">
        <v>23</v>
      </c>
      <c r="B24" s="10">
        <v>86.3013698630137</v>
      </c>
      <c r="C24" s="10">
        <v>89.3939393939394</v>
      </c>
      <c r="D24" s="10">
        <v>100</v>
      </c>
      <c r="E24" s="10">
        <v>104.59770114942529</v>
      </c>
      <c r="F24" s="10">
        <v>107.5268817204301</v>
      </c>
      <c r="G24" s="10">
        <v>105.20833333333334</v>
      </c>
      <c r="H24" s="10">
        <v>103.79746835443036</v>
      </c>
      <c r="I24" s="10">
        <v>187.34177215189874</v>
      </c>
      <c r="J24" s="10">
        <v>103.44827586206897</v>
      </c>
      <c r="K24" s="10">
        <v>104.0816326530612</v>
      </c>
      <c r="L24" s="10">
        <v>104.46096654275094</v>
      </c>
      <c r="M24" s="10">
        <v>104.56026058631922</v>
      </c>
      <c r="N24" s="10">
        <v>104.44444444444444</v>
      </c>
      <c r="O24" s="10">
        <v>105</v>
      </c>
      <c r="P24" s="10"/>
      <c r="Q24" s="10"/>
      <c r="R24" s="10"/>
      <c r="S24" s="10"/>
      <c r="T24" s="10"/>
      <c r="U24" s="10"/>
      <c r="V24" s="10"/>
      <c r="W24" s="10">
        <v>40.14548212500431</v>
      </c>
      <c r="X24" s="10">
        <v>61.93863467459391</v>
      </c>
      <c r="Y24" s="10">
        <v>45.32967032967033</v>
      </c>
      <c r="Z24" s="10">
        <v>55.865461806055855</v>
      </c>
      <c r="AA24" s="10">
        <v>61.237327913672544</v>
      </c>
      <c r="AB24" s="10">
        <v>86.35106556043597</v>
      </c>
      <c r="AC24" s="10">
        <v>97.76150482404387</v>
      </c>
      <c r="AD24" s="10">
        <v>97.76536312849161</v>
      </c>
      <c r="AE24" s="10">
        <v>100.28697010425368</v>
      </c>
      <c r="AF24" s="10">
        <v>100</v>
      </c>
      <c r="AG24" s="10">
        <v>118.34397163120568</v>
      </c>
      <c r="AH24" s="10">
        <v>121.89803799196474</v>
      </c>
      <c r="AI24" s="10">
        <v>158.62104610295637</v>
      </c>
      <c r="AJ24" s="10">
        <v>166.5581929555896</v>
      </c>
      <c r="AK24" s="10">
        <v>183.20632952929597</v>
      </c>
      <c r="AL24" s="10">
        <v>201.53628318584072</v>
      </c>
      <c r="AM24" s="10">
        <v>221.6907828849674</v>
      </c>
      <c r="AN24" s="10">
        <v>228.33764289602613</v>
      </c>
      <c r="AO24" s="10">
        <v>235.19119467398212</v>
      </c>
      <c r="AP24" s="10">
        <v>249.30028773214755</v>
      </c>
      <c r="AQ24" s="10">
        <v>266.75075036720096</v>
      </c>
      <c r="AR24" s="10">
        <v>288.0918470142773</v>
      </c>
      <c r="AS24" s="10">
        <v>293.8570481738584</v>
      </c>
      <c r="AT24" s="10">
        <v>299.7298899795771</v>
      </c>
      <c r="AU24" s="10">
        <v>305.7264611651995</v>
      </c>
      <c r="AV24" s="10">
        <v>311.33569982691347</v>
      </c>
      <c r="AW24" s="10">
        <v>323.87196724486125</v>
      </c>
      <c r="AX24" s="10">
        <v>309.0584064120697</v>
      </c>
      <c r="AY24" s="10">
        <f>('[1]C1.1'!AY24/'[1]C1.2'!AY24)*100</f>
        <v>308.2018929993195</v>
      </c>
      <c r="AZ24" s="10">
        <f>('[1]C1.1'!AZ24/'[1]C1.2'!AZ24)*100</f>
        <v>317.8025385946082</v>
      </c>
    </row>
    <row r="25" spans="1:52" ht="14.25">
      <c r="A25" s="9" t="s">
        <v>24</v>
      </c>
      <c r="B25" s="10">
        <v>92.85714285714286</v>
      </c>
      <c r="C25" s="10">
        <v>100</v>
      </c>
      <c r="D25" s="10">
        <v>100</v>
      </c>
      <c r="E25" s="10">
        <v>94.11764705882354</v>
      </c>
      <c r="F25" s="10">
        <v>70</v>
      </c>
      <c r="G25" s="10">
        <v>60.86956521739131</v>
      </c>
      <c r="H25" s="10">
        <v>63.63636363636363</v>
      </c>
      <c r="I25" s="10">
        <v>127.27272727272727</v>
      </c>
      <c r="J25" s="10">
        <v>90</v>
      </c>
      <c r="K25" s="10">
        <v>100</v>
      </c>
      <c r="L25" s="10">
        <v>100</v>
      </c>
      <c r="M25" s="10">
        <v>124</v>
      </c>
      <c r="N25" s="10">
        <v>96.875</v>
      </c>
      <c r="O25" s="10">
        <v>49.20634920634921</v>
      </c>
      <c r="P25" s="10"/>
      <c r="Q25" s="10"/>
      <c r="R25" s="10"/>
      <c r="S25" s="10"/>
      <c r="T25" s="10"/>
      <c r="U25" s="10"/>
      <c r="V25" s="10"/>
      <c r="W25" s="10">
        <v>47.453615331755366</v>
      </c>
      <c r="X25" s="10">
        <v>54.66863429031392</v>
      </c>
      <c r="Y25" s="10">
        <v>51.00233984696137</v>
      </c>
      <c r="Z25" s="10">
        <v>54.66882067851373</v>
      </c>
      <c r="AA25" s="10">
        <v>62.174213401997115</v>
      </c>
      <c r="AB25" s="10">
        <v>68.38339420138631</v>
      </c>
      <c r="AC25" s="10">
        <v>73.41622698594253</v>
      </c>
      <c r="AD25" s="10">
        <v>81.02024353704914</v>
      </c>
      <c r="AE25" s="10">
        <v>87.21989657719773</v>
      </c>
      <c r="AF25" s="10">
        <v>100</v>
      </c>
      <c r="AG25" s="10">
        <v>100</v>
      </c>
      <c r="AH25" s="10">
        <v>140.00485201358563</v>
      </c>
      <c r="AI25" s="10">
        <v>245.0065289935677</v>
      </c>
      <c r="AJ25" s="10">
        <v>367.5120902740462</v>
      </c>
      <c r="AK25" s="10">
        <v>441.01111699311804</v>
      </c>
      <c r="AL25" s="10">
        <v>485.1107570540166</v>
      </c>
      <c r="AM25" s="10">
        <v>582.1332247722762</v>
      </c>
      <c r="AN25" s="10">
        <v>611.2452604270604</v>
      </c>
      <c r="AO25" s="10">
        <v>672.3777074714043</v>
      </c>
      <c r="AP25" s="10">
        <v>773.2131991575005</v>
      </c>
      <c r="AQ25" s="10">
        <v>850.5288266798686</v>
      </c>
      <c r="AR25" s="10">
        <v>952.5939650608789</v>
      </c>
      <c r="AS25" s="10">
        <v>971.6448920660632</v>
      </c>
      <c r="AT25" s="10">
        <v>1000.8113860069167</v>
      </c>
      <c r="AU25" s="10">
        <v>1031.7817518936417</v>
      </c>
      <c r="AV25" s="10">
        <v>1176.0229132569557</v>
      </c>
      <c r="AW25" s="10">
        <v>1241.1461022199278</v>
      </c>
      <c r="AX25" s="10">
        <v>1167.4354493912072</v>
      </c>
      <c r="AY25" s="10">
        <f>('[1]C1.1'!AY25/'[1]C1.2'!AY25)*100</f>
        <v>1226.9754987960323</v>
      </c>
      <c r="AZ25" s="10">
        <f>('[1]C1.1'!AZ25/'[1]C1.2'!AZ25)*100</f>
        <v>1264.4487928645215</v>
      </c>
    </row>
    <row r="26" spans="1:52" ht="14.25">
      <c r="A26" s="9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40.93556850015563</v>
      </c>
      <c r="X26" s="10">
        <v>42.87604764005294</v>
      </c>
      <c r="Y26" s="10">
        <v>51.737560380809455</v>
      </c>
      <c r="Z26" s="10">
        <v>71.86355311355311</v>
      </c>
      <c r="AA26" s="10">
        <v>70.03942181340342</v>
      </c>
      <c r="AB26" s="10">
        <v>73.80624426078971</v>
      </c>
      <c r="AC26" s="10">
        <v>80.43070629013013</v>
      </c>
      <c r="AD26" s="10">
        <v>85.43296010802904</v>
      </c>
      <c r="AE26" s="10">
        <v>91.17369850862117</v>
      </c>
      <c r="AF26" s="10">
        <v>100</v>
      </c>
      <c r="AG26" s="10">
        <v>113.05023026668094</v>
      </c>
      <c r="AH26" s="10">
        <v>130.0125470514429</v>
      </c>
      <c r="AI26" s="10">
        <v>198.28907747057212</v>
      </c>
      <c r="AJ26" s="10">
        <v>431.80851490710637</v>
      </c>
      <c r="AK26" s="10">
        <v>791.9918361699183</v>
      </c>
      <c r="AL26" s="10">
        <v>1020.8067621224883</v>
      </c>
      <c r="AM26" s="10">
        <v>1101.8440532552117</v>
      </c>
      <c r="AN26" s="10">
        <v>1239.0282712470303</v>
      </c>
      <c r="AO26" s="10">
        <v>1489.69156433917</v>
      </c>
      <c r="AP26" s="10">
        <v>1738.325820775027</v>
      </c>
      <c r="AQ26" s="10">
        <v>1825.2457913487563</v>
      </c>
      <c r="AR26" s="10">
        <v>1934.7617923290834</v>
      </c>
      <c r="AS26" s="10">
        <v>2012.1513473800214</v>
      </c>
      <c r="AT26" s="10">
        <v>2092.6398989085596</v>
      </c>
      <c r="AU26" s="10">
        <v>2176.356149319732</v>
      </c>
      <c r="AV26" s="10">
        <v>2258.6540263462493</v>
      </c>
      <c r="AW26" s="10">
        <v>2358.446630176255</v>
      </c>
      <c r="AX26" s="10">
        <v>2247.8351855339993</v>
      </c>
      <c r="AY26" s="10">
        <f>('[1]C1.1'!AY26/'[1]C1.2'!AY26)*100</f>
        <v>2254.91033016212</v>
      </c>
      <c r="AZ26" s="10">
        <f>('[1]C1.1'!AZ26/'[1]C1.2'!AZ26)*100</f>
        <v>2284.590218841495</v>
      </c>
    </row>
    <row r="27" spans="1:52" ht="14.25">
      <c r="A27" s="9" t="s">
        <v>26</v>
      </c>
      <c r="B27" s="10">
        <v>92.85714285714285</v>
      </c>
      <c r="C27" s="10">
        <v>100</v>
      </c>
      <c r="D27" s="10">
        <v>100</v>
      </c>
      <c r="E27" s="10">
        <v>101.75438596491227</v>
      </c>
      <c r="F27" s="10">
        <v>104.4776119402985</v>
      </c>
      <c r="G27" s="10">
        <v>105.1948051948052</v>
      </c>
      <c r="H27" s="10">
        <v>105.12820512820511</v>
      </c>
      <c r="I27" s="10">
        <v>104.44444444444444</v>
      </c>
      <c r="J27" s="10">
        <v>104.25531914893618</v>
      </c>
      <c r="K27" s="10">
        <v>104.16666666666667</v>
      </c>
      <c r="L27" s="10">
        <v>105.55555555555554</v>
      </c>
      <c r="M27" s="10">
        <v>104.34782608695652</v>
      </c>
      <c r="N27" s="10">
        <v>104</v>
      </c>
      <c r="O27" s="10">
        <v>109.47867298578198</v>
      </c>
      <c r="P27" s="10">
        <v>102.07026609868127</v>
      </c>
      <c r="Q27" s="10">
        <v>93.84404924760602</v>
      </c>
      <c r="R27" s="10">
        <v>99.76544175136826</v>
      </c>
      <c r="S27" s="10">
        <v>100</v>
      </c>
      <c r="T27" s="10">
        <v>102.07028531663188</v>
      </c>
      <c r="U27" s="10">
        <v>110.73253833049404</v>
      </c>
      <c r="V27" s="10">
        <v>120.03086949065339</v>
      </c>
      <c r="W27" s="10">
        <v>62.49505263991133</v>
      </c>
      <c r="X27" s="10">
        <v>81.1726443219803</v>
      </c>
      <c r="Y27" s="10">
        <v>85.20730850316234</v>
      </c>
      <c r="Z27" s="10">
        <v>72.57096200950964</v>
      </c>
      <c r="AA27" s="10">
        <v>80.07232338886736</v>
      </c>
      <c r="AB27" s="10">
        <v>82.15540135355094</v>
      </c>
      <c r="AC27" s="10">
        <v>85.53435114503816</v>
      </c>
      <c r="AD27" s="10">
        <v>90.32703823122985</v>
      </c>
      <c r="AE27" s="10">
        <v>90.30240691215799</v>
      </c>
      <c r="AF27" s="10">
        <v>100</v>
      </c>
      <c r="AG27" s="10">
        <v>109.77594083097672</v>
      </c>
      <c r="AH27" s="10">
        <v>124.95072463768116</v>
      </c>
      <c r="AI27" s="10">
        <v>167.16373173473212</v>
      </c>
      <c r="AJ27" s="10">
        <v>167.98543779486607</v>
      </c>
      <c r="AK27" s="10">
        <v>188.29028907117527</v>
      </c>
      <c r="AL27" s="10">
        <v>207.49862976157854</v>
      </c>
      <c r="AM27" s="10">
        <v>221.67098445595855</v>
      </c>
      <c r="AN27" s="10">
        <v>227.39399131126476</v>
      </c>
      <c r="AO27" s="10">
        <v>234.6024151943972</v>
      </c>
      <c r="AP27" s="10">
        <v>280.64333171285045</v>
      </c>
      <c r="AQ27" s="10">
        <v>267.67255777820935</v>
      </c>
      <c r="AR27" s="10">
        <v>300.2180574839897</v>
      </c>
      <c r="AS27" s="10">
        <v>326.1890589534157</v>
      </c>
      <c r="AT27" s="10">
        <v>342.5837851548876</v>
      </c>
      <c r="AU27" s="10">
        <v>483.32888900849144</v>
      </c>
      <c r="AV27" s="10">
        <v>1514.8628081565564</v>
      </c>
      <c r="AW27" s="10">
        <v>1665.3527162121231</v>
      </c>
      <c r="AX27" s="10">
        <v>1274.888396091299</v>
      </c>
      <c r="AY27" s="10">
        <f>('[1]C1.1'!AY27/'[1]C1.2'!AY27)*100</f>
        <v>973.4393251660741</v>
      </c>
      <c r="AZ27" s="10">
        <f>('[1]C1.1'!AZ27/'[1]C1.2'!AZ27)*100</f>
        <v>742.6053322260709</v>
      </c>
    </row>
    <row r="28" spans="1:52" ht="14.25">
      <c r="A28" s="9" t="s">
        <v>27</v>
      </c>
      <c r="B28" s="10">
        <v>92.85714285714285</v>
      </c>
      <c r="C28" s="10">
        <v>100</v>
      </c>
      <c r="D28" s="10">
        <v>100</v>
      </c>
      <c r="E28" s="10">
        <v>101.75438596491227</v>
      </c>
      <c r="F28" s="10">
        <v>104.4776119402985</v>
      </c>
      <c r="G28" s="10">
        <v>105.1948051948052</v>
      </c>
      <c r="H28" s="10">
        <v>105.12820512820511</v>
      </c>
      <c r="I28" s="10">
        <v>104.44444444444444</v>
      </c>
      <c r="J28" s="10">
        <v>104.25531914893618</v>
      </c>
      <c r="K28" s="10">
        <v>104.16666666666667</v>
      </c>
      <c r="L28" s="10">
        <v>105.55555555555554</v>
      </c>
      <c r="M28" s="10">
        <v>104.34782608695652</v>
      </c>
      <c r="N28" s="10">
        <v>104</v>
      </c>
      <c r="O28" s="10">
        <v>109.47867298578198</v>
      </c>
      <c r="P28" s="10">
        <v>102.07026609868127</v>
      </c>
      <c r="Q28" s="10">
        <v>93.84404924760602</v>
      </c>
      <c r="R28" s="10">
        <v>99.76544175136826</v>
      </c>
      <c r="S28" s="10">
        <v>100</v>
      </c>
      <c r="T28" s="10">
        <v>102.07028531663188</v>
      </c>
      <c r="U28" s="10">
        <v>110.73253833049404</v>
      </c>
      <c r="V28" s="10">
        <v>120.03086949065339</v>
      </c>
      <c r="W28" s="10">
        <v>56.37676177380543</v>
      </c>
      <c r="X28" s="10">
        <v>66.86530540706336</v>
      </c>
      <c r="Y28" s="10">
        <v>59.6529284164859</v>
      </c>
      <c r="Z28" s="10">
        <v>57.75104118463674</v>
      </c>
      <c r="AA28" s="10">
        <v>67.27593886798249</v>
      </c>
      <c r="AB28" s="10">
        <v>70.66099729416312</v>
      </c>
      <c r="AC28" s="10">
        <v>76.34137007271335</v>
      </c>
      <c r="AD28" s="10">
        <v>82.49204183719873</v>
      </c>
      <c r="AE28" s="10">
        <v>82.48625352949918</v>
      </c>
      <c r="AF28" s="10">
        <v>100</v>
      </c>
      <c r="AG28" s="10">
        <v>100.00714234697523</v>
      </c>
      <c r="AH28" s="10">
        <v>120.00552066800083</v>
      </c>
      <c r="AI28" s="10">
        <v>144.0029335289019</v>
      </c>
      <c r="AJ28" s="10">
        <v>144.00950557792592</v>
      </c>
      <c r="AK28" s="10">
        <v>172.80271595624293</v>
      </c>
      <c r="AL28" s="10">
        <v>198.71863960241902</v>
      </c>
      <c r="AM28" s="10">
        <v>218.59111964749744</v>
      </c>
      <c r="AN28" s="10">
        <v>225.16410201226728</v>
      </c>
      <c r="AO28" s="10">
        <v>230.78300005114303</v>
      </c>
      <c r="AP28" s="10">
        <v>237.70847392268388</v>
      </c>
      <c r="AQ28" s="10">
        <v>261.4821485150166</v>
      </c>
      <c r="AR28" s="10">
        <v>292.85970493484893</v>
      </c>
      <c r="AS28" s="10">
        <v>322.14599508119204</v>
      </c>
      <c r="AT28" s="10">
        <v>339.99976728375265</v>
      </c>
      <c r="AU28" s="10">
        <v>486.4449046443682</v>
      </c>
      <c r="AV28" s="10">
        <v>1552.0573623898788</v>
      </c>
      <c r="AW28" s="10">
        <v>1699.7198235717929</v>
      </c>
      <c r="AX28" s="10">
        <v>1294.9526397861443</v>
      </c>
      <c r="AY28" s="10">
        <f>('[1]C1.1'!AY28/'[1]C1.2'!AY28)*100</f>
        <v>984.7784855268152</v>
      </c>
      <c r="AZ28" s="10">
        <f>('[1]C1.1'!AZ28/'[1]C1.2'!AZ28)*100</f>
        <v>748.7365814330324</v>
      </c>
    </row>
    <row r="29" spans="1:52" ht="14.25">
      <c r="A29" s="9" t="s">
        <v>28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v>67.7182685253118</v>
      </c>
      <c r="X29" s="10">
        <v>96.3922811596905</v>
      </c>
      <c r="Y29" s="10">
        <v>104.63917525773196</v>
      </c>
      <c r="Z29" s="10">
        <v>88.55830670926518</v>
      </c>
      <c r="AA29" s="10">
        <v>96.39498432601881</v>
      </c>
      <c r="AB29" s="10">
        <v>96.43646143502065</v>
      </c>
      <c r="AC29" s="10">
        <v>96.95672848311935</v>
      </c>
      <c r="AD29" s="10">
        <v>100</v>
      </c>
      <c r="AE29" s="10">
        <v>100</v>
      </c>
      <c r="AF29" s="10">
        <v>100</v>
      </c>
      <c r="AG29" s="10">
        <v>125</v>
      </c>
      <c r="AH29" s="10">
        <v>131.24560787069572</v>
      </c>
      <c r="AI29" s="10">
        <v>196.87794029595415</v>
      </c>
      <c r="AJ29" s="10">
        <v>198.8445199660153</v>
      </c>
      <c r="AK29" s="10">
        <v>208.8002664224461</v>
      </c>
      <c r="AL29" s="10">
        <v>219.23785125290212</v>
      </c>
      <c r="AM29" s="10">
        <v>225.808165123691</v>
      </c>
      <c r="AN29" s="10">
        <v>230.33333333333334</v>
      </c>
      <c r="AO29" s="10">
        <v>239.5338087691495</v>
      </c>
      <c r="AP29" s="10">
        <v>335.35626535626534</v>
      </c>
      <c r="AQ29" s="10">
        <v>352.12717552041863</v>
      </c>
      <c r="AR29" s="10">
        <v>376.7779289177218</v>
      </c>
      <c r="AS29" s="10">
        <v>384.3118638918426</v>
      </c>
      <c r="AT29" s="10">
        <v>395.84089896878965</v>
      </c>
      <c r="AU29" s="10">
        <v>407.71417975027816</v>
      </c>
      <c r="AV29" s="10">
        <v>419.2630376006913</v>
      </c>
      <c r="AW29" s="10">
        <v>436.39184098787337</v>
      </c>
      <c r="AX29" s="10">
        <v>403.6932107113875</v>
      </c>
      <c r="AY29" s="10">
        <f>('[1]C1.1'!AY29/'[1]C1.2'!AY29)*100</f>
        <v>371.7432273925052</v>
      </c>
      <c r="AZ29" s="10">
        <f>('[1]C1.1'!AZ29/'[1]C1.2'!AZ29)*100</f>
        <v>344.39849349663587</v>
      </c>
    </row>
    <row r="30" spans="1:52" ht="14.25">
      <c r="A30" s="9" t="s">
        <v>29</v>
      </c>
      <c r="B30" s="10">
        <v>114.28571428571428</v>
      </c>
      <c r="C30" s="10">
        <v>111.53846153846153</v>
      </c>
      <c r="D30" s="10">
        <v>100</v>
      </c>
      <c r="E30" s="10">
        <v>107.3529411764706</v>
      </c>
      <c r="F30" s="10">
        <v>110.25641025641026</v>
      </c>
      <c r="G30" s="10">
        <v>98.9010989010989</v>
      </c>
      <c r="H30" s="10">
        <v>98</v>
      </c>
      <c r="I30" s="10">
        <v>93.33333333333333</v>
      </c>
      <c r="J30" s="10">
        <v>85.05747126436782</v>
      </c>
      <c r="K30" s="10">
        <v>119.23076923076923</v>
      </c>
      <c r="L30" s="10">
        <v>155</v>
      </c>
      <c r="M30" s="10">
        <v>142.560553633218</v>
      </c>
      <c r="N30" s="10">
        <v>139.35860058309038</v>
      </c>
      <c r="O30" s="10">
        <v>122.62443438914026</v>
      </c>
      <c r="P30" s="10">
        <v>115.46445420130985</v>
      </c>
      <c r="Q30" s="10">
        <v>73.76381617219313</v>
      </c>
      <c r="R30" s="10">
        <v>89.24882629107982</v>
      </c>
      <c r="S30" s="10">
        <v>100</v>
      </c>
      <c r="T30" s="10">
        <v>115.4644759411393</v>
      </c>
      <c r="U30" s="10">
        <v>145.39032915817072</v>
      </c>
      <c r="V30" s="10">
        <v>170.17116615641524</v>
      </c>
      <c r="W30" s="10">
        <v>40.18705633790366</v>
      </c>
      <c r="X30" s="10">
        <v>41.44304795871127</v>
      </c>
      <c r="Y30" s="10">
        <v>42.60453309725084</v>
      </c>
      <c r="Z30" s="10">
        <v>41.657561409898435</v>
      </c>
      <c r="AA30" s="10">
        <v>42.355110599792745</v>
      </c>
      <c r="AB30" s="10">
        <v>52.38794427196001</v>
      </c>
      <c r="AC30" s="10">
        <v>52.74043213484818</v>
      </c>
      <c r="AD30" s="10">
        <v>55.59674961909598</v>
      </c>
      <c r="AE30" s="10">
        <v>100.00374910958647</v>
      </c>
      <c r="AF30" s="10">
        <v>100</v>
      </c>
      <c r="AG30" s="10">
        <v>108.78266775105014</v>
      </c>
      <c r="AH30" s="10">
        <v>107.25986199316073</v>
      </c>
      <c r="AI30" s="10">
        <v>118.14149495188049</v>
      </c>
      <c r="AJ30" s="10">
        <v>125.19160628482564</v>
      </c>
      <c r="AK30" s="10">
        <v>134.68110540749598</v>
      </c>
      <c r="AL30" s="10">
        <v>138.57890810631596</v>
      </c>
      <c r="AM30" s="10">
        <v>140.69838902353973</v>
      </c>
      <c r="AN30" s="10">
        <v>145.6439789821175</v>
      </c>
      <c r="AO30" s="10">
        <v>149.2247184652821</v>
      </c>
      <c r="AP30" s="10">
        <v>151.86077329762708</v>
      </c>
      <c r="AQ30" s="10">
        <v>134.72552189614325</v>
      </c>
      <c r="AR30" s="10">
        <v>135.98955120156847</v>
      </c>
      <c r="AS30" s="10">
        <v>138.5415945012421</v>
      </c>
      <c r="AT30" s="10">
        <v>142.0919727845041</v>
      </c>
      <c r="AU30" s="10">
        <v>145.94982242619798</v>
      </c>
      <c r="AV30" s="10">
        <v>201.81513627019046</v>
      </c>
      <c r="AW30" s="10">
        <v>206.6128287559976</v>
      </c>
      <c r="AX30" s="10">
        <v>229.15528826364962</v>
      </c>
      <c r="AY30" s="10">
        <f>('[1]C1.1'!AY30/'[1]C1.2'!AY30)*100</f>
        <v>261.9185779184925</v>
      </c>
      <c r="AZ30" s="10">
        <f>('[1]C1.1'!AZ30/'[1]C1.2'!AZ30)*100</f>
        <v>287.73745323236216</v>
      </c>
    </row>
    <row r="31" spans="1:52" ht="14.25">
      <c r="A31" s="9" t="s">
        <v>30</v>
      </c>
      <c r="B31" s="10">
        <v>116.66666666666666</v>
      </c>
      <c r="C31" s="10">
        <v>113.95348837209305</v>
      </c>
      <c r="D31" s="10">
        <v>100</v>
      </c>
      <c r="E31" s="10">
        <v>106.55737704918033</v>
      </c>
      <c r="F31" s="10">
        <v>108.57142857142857</v>
      </c>
      <c r="G31" s="10">
        <v>100</v>
      </c>
      <c r="H31" s="10">
        <v>96.55172413793105</v>
      </c>
      <c r="I31" s="10">
        <v>89.70588235294117</v>
      </c>
      <c r="J31" s="10">
        <v>85.52631578947368</v>
      </c>
      <c r="K31" s="10">
        <v>120.2247191011236</v>
      </c>
      <c r="L31" s="10">
        <v>161</v>
      </c>
      <c r="M31" s="10">
        <v>142.29249011857706</v>
      </c>
      <c r="N31" s="10">
        <v>133.22475570032574</v>
      </c>
      <c r="O31" s="10">
        <v>128.9855072463768</v>
      </c>
      <c r="P31" s="10">
        <v>115.46445420130985</v>
      </c>
      <c r="Q31" s="10">
        <v>73.76381617219313</v>
      </c>
      <c r="R31" s="10">
        <v>89.24882629107982</v>
      </c>
      <c r="S31" s="10">
        <v>100</v>
      </c>
      <c r="T31" s="10">
        <v>115.4644759411393</v>
      </c>
      <c r="U31" s="10">
        <v>145.39032915817072</v>
      </c>
      <c r="V31" s="10">
        <v>170.17116615641524</v>
      </c>
      <c r="W31" s="10">
        <v>37.64667739079471</v>
      </c>
      <c r="X31" s="10">
        <v>36.318166968942556</v>
      </c>
      <c r="Y31" s="10">
        <v>36.092920820496005</v>
      </c>
      <c r="Z31" s="10">
        <v>33.45708427993572</v>
      </c>
      <c r="AA31" s="10">
        <v>32.77996899589883</v>
      </c>
      <c r="AB31" s="10">
        <v>37.73669905245296</v>
      </c>
      <c r="AC31" s="10">
        <v>37.73633662087084</v>
      </c>
      <c r="AD31" s="10">
        <v>37.736601484055655</v>
      </c>
      <c r="AE31" s="10">
        <v>100.00131679439573</v>
      </c>
      <c r="AF31" s="10">
        <v>100</v>
      </c>
      <c r="AG31" s="10">
        <v>109.89902893859606</v>
      </c>
      <c r="AH31" s="10">
        <v>102.81982977064517</v>
      </c>
      <c r="AI31" s="10">
        <v>105.86509638258606</v>
      </c>
      <c r="AJ31" s="10">
        <v>113.64634134228588</v>
      </c>
      <c r="AK31" s="10">
        <v>120.32745185125368</v>
      </c>
      <c r="AL31" s="10">
        <v>122.48165377739585</v>
      </c>
      <c r="AM31" s="10">
        <v>122.873297097489</v>
      </c>
      <c r="AN31" s="10">
        <v>126.14300593023997</v>
      </c>
      <c r="AO31" s="10">
        <v>128.8416546890901</v>
      </c>
      <c r="AP31" s="10">
        <v>130.5953262568913</v>
      </c>
      <c r="AQ31" s="10">
        <v>132.07555082007897</v>
      </c>
      <c r="AR31" s="10">
        <v>133.42293590587826</v>
      </c>
      <c r="AS31" s="10">
        <v>136.13134591677186</v>
      </c>
      <c r="AT31" s="10">
        <v>139.78996895774506</v>
      </c>
      <c r="AU31" s="10">
        <v>143.55000498974786</v>
      </c>
      <c r="AV31" s="10">
        <v>201.40239790330924</v>
      </c>
      <c r="AW31" s="10">
        <v>205.72004934970312</v>
      </c>
      <c r="AX31" s="10">
        <v>228.79874581450653</v>
      </c>
      <c r="AY31" s="10">
        <f>('[1]C1.1'!AY31/'[1]C1.2'!AY31)*100</f>
        <v>262.8137814000408</v>
      </c>
      <c r="AZ31" s="10">
        <f>('[1]C1.1'!AZ31/'[1]C1.2'!AZ31)*100</f>
        <v>289.6922257964128</v>
      </c>
    </row>
    <row r="32" spans="1:52" ht="14.25">
      <c r="A32" s="9" t="s">
        <v>31</v>
      </c>
      <c r="B32" s="10">
        <v>100</v>
      </c>
      <c r="C32" s="10">
        <v>100</v>
      </c>
      <c r="D32" s="10">
        <v>100</v>
      </c>
      <c r="E32" s="10">
        <v>114.28571428571429</v>
      </c>
      <c r="F32" s="10">
        <v>125</v>
      </c>
      <c r="G32" s="10">
        <v>90.9090909090909</v>
      </c>
      <c r="H32" s="10">
        <v>107.6923076923077</v>
      </c>
      <c r="I32" s="10">
        <v>128.57142857142858</v>
      </c>
      <c r="J32" s="10">
        <v>81.81818181818181</v>
      </c>
      <c r="K32" s="10">
        <v>113.33333333333333</v>
      </c>
      <c r="L32" s="10">
        <v>125</v>
      </c>
      <c r="M32" s="10">
        <v>144.44444444444443</v>
      </c>
      <c r="N32" s="10">
        <v>191.66666666666666</v>
      </c>
      <c r="O32" s="10">
        <v>100</v>
      </c>
      <c r="P32" s="10"/>
      <c r="Q32" s="10"/>
      <c r="R32" s="10"/>
      <c r="S32" s="10"/>
      <c r="T32" s="10"/>
      <c r="U32" s="10"/>
      <c r="V32" s="10"/>
      <c r="W32" s="10">
        <v>46.373906705539355</v>
      </c>
      <c r="X32" s="10">
        <v>57.76613684474903</v>
      </c>
      <c r="Y32" s="10">
        <v>55.7526729113445</v>
      </c>
      <c r="Z32" s="10">
        <v>63.865546218487395</v>
      </c>
      <c r="AA32" s="10">
        <v>89.6448127150264</v>
      </c>
      <c r="AB32" s="10">
        <v>95.50959073632104</v>
      </c>
      <c r="AC32" s="10">
        <v>95.514447081935</v>
      </c>
      <c r="AD32" s="10">
        <v>100.0070829054078</v>
      </c>
      <c r="AE32" s="10">
        <v>100.00975609756097</v>
      </c>
      <c r="AF32" s="10">
        <v>100</v>
      </c>
      <c r="AG32" s="10">
        <v>106.24845776327695</v>
      </c>
      <c r="AH32" s="10">
        <v>117.86508716569242</v>
      </c>
      <c r="AI32" s="10">
        <v>145.702311100467</v>
      </c>
      <c r="AJ32" s="10">
        <v>152.4043639087887</v>
      </c>
      <c r="AK32" s="10">
        <v>167.64174122664687</v>
      </c>
      <c r="AL32" s="10">
        <v>176.0205839784971</v>
      </c>
      <c r="AM32" s="10">
        <v>181.30007695441583</v>
      </c>
      <c r="AN32" s="10">
        <v>186.7443162728189</v>
      </c>
      <c r="AO32" s="10">
        <v>191.41386723415343</v>
      </c>
      <c r="AP32" s="10">
        <v>195.23939406655197</v>
      </c>
      <c r="AQ32" s="10">
        <v>198.1682955313787</v>
      </c>
      <c r="AR32" s="10">
        <v>201.13976404215984</v>
      </c>
      <c r="AS32" s="10">
        <v>204.7626596213122</v>
      </c>
      <c r="AT32" s="10">
        <v>208.85516803050766</v>
      </c>
      <c r="AU32" s="10">
        <v>213.0336626260012</v>
      </c>
      <c r="AV32" s="10">
        <v>212.70143777630844</v>
      </c>
      <c r="AW32" s="10">
        <v>228.83974801014503</v>
      </c>
      <c r="AX32" s="10">
        <v>237.43633197250963</v>
      </c>
      <c r="AY32" s="10">
        <f>('[1]C1.1'!AY32/'[1]C1.2'!AY32)*100</f>
        <v>242.49485709021758</v>
      </c>
      <c r="AZ32" s="10">
        <f>('[1]C1.1'!AZ32/'[1]C1.2'!AZ32)*100</f>
        <v>248.09481632098033</v>
      </c>
    </row>
    <row r="33" spans="1:52" ht="14.25">
      <c r="A33" s="9" t="s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v>101.9581936236264</v>
      </c>
      <c r="Q33" s="10">
        <v>81.6738339397949</v>
      </c>
      <c r="R33" s="10">
        <v>99.98412698412699</v>
      </c>
      <c r="S33" s="10">
        <v>100</v>
      </c>
      <c r="T33" s="10">
        <v>101.98780487804878</v>
      </c>
      <c r="U33" s="10">
        <v>103.6190269801712</v>
      </c>
      <c r="V33" s="10">
        <v>104.54815107771405</v>
      </c>
      <c r="W33" s="10">
        <v>45.72106741242965</v>
      </c>
      <c r="X33" s="10">
        <v>49.597571746675456</v>
      </c>
      <c r="Y33" s="10">
        <v>61.08915434373936</v>
      </c>
      <c r="Z33" s="10">
        <v>86.51953893730672</v>
      </c>
      <c r="AA33" s="10">
        <v>90.28941355674029</v>
      </c>
      <c r="AB33" s="10">
        <v>91.7365763939718</v>
      </c>
      <c r="AC33" s="10">
        <v>90.70679417694826</v>
      </c>
      <c r="AD33" s="10">
        <v>91.37332397591696</v>
      </c>
      <c r="AE33" s="10">
        <v>95.51813045147841</v>
      </c>
      <c r="AF33" s="10">
        <v>100</v>
      </c>
      <c r="AG33" s="10">
        <v>106.35105582045674</v>
      </c>
      <c r="AH33" s="10">
        <v>132.93557344205828</v>
      </c>
      <c r="AI33" s="10">
        <v>210.74192710587832</v>
      </c>
      <c r="AJ33" s="10">
        <v>342.60560953759216</v>
      </c>
      <c r="AK33" s="10">
        <v>462.5221752183406</v>
      </c>
      <c r="AL33" s="10">
        <v>555.0280959765228</v>
      </c>
      <c r="AM33" s="10">
        <v>693.7933044097649</v>
      </c>
      <c r="AN33" s="10">
        <v>763.1664810428398</v>
      </c>
      <c r="AO33" s="10">
        <v>877.637162776599</v>
      </c>
      <c r="AP33" s="10">
        <v>943.461802662925</v>
      </c>
      <c r="AQ33" s="10">
        <v>1121.490909090909</v>
      </c>
      <c r="AR33" s="10">
        <v>1265.8267118715069</v>
      </c>
      <c r="AS33" s="10">
        <v>1428.8638126454325</v>
      </c>
      <c r="AT33" s="10">
        <v>1806.300314118955</v>
      </c>
      <c r="AU33" s="10">
        <v>2137.9376899343497</v>
      </c>
      <c r="AV33" s="10">
        <v>2367.3419323556363</v>
      </c>
      <c r="AW33" s="10">
        <v>2649.8821295265534</v>
      </c>
      <c r="AX33" s="10">
        <v>2772.084904261482</v>
      </c>
      <c r="AY33" s="10">
        <f>('[1]C1.1'!AY33/'[1]C1.2'!AY33)*100</f>
        <v>2848.945432753514</v>
      </c>
      <c r="AZ33" s="10">
        <f>('[1]C1.1'!AZ33/'[1]C1.2'!AZ33)*100</f>
        <v>2921.836166051541</v>
      </c>
    </row>
    <row r="34" spans="1:52" ht="14.25">
      <c r="A34" s="9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107.53028349343994</v>
      </c>
      <c r="Q34" s="10">
        <v>89.66003938036906</v>
      </c>
      <c r="R34" s="10">
        <v>94.02928842877735</v>
      </c>
      <c r="S34" s="10">
        <v>100</v>
      </c>
      <c r="T34" s="10">
        <v>107.53030373941124</v>
      </c>
      <c r="U34" s="10">
        <v>114.66981365639494</v>
      </c>
      <c r="V34" s="10">
        <v>120.78902730406551</v>
      </c>
      <c r="W34" s="10">
        <v>45.28856882036718</v>
      </c>
      <c r="X34" s="10">
        <v>43.11286718962526</v>
      </c>
      <c r="Y34" s="10">
        <v>43.8399392380341</v>
      </c>
      <c r="Z34" s="10">
        <v>67.72331435599374</v>
      </c>
      <c r="AA34" s="10">
        <v>78.60728990317233</v>
      </c>
      <c r="AB34" s="10">
        <v>79.87243808324104</v>
      </c>
      <c r="AC34" s="10">
        <v>86.72271757660144</v>
      </c>
      <c r="AD34" s="10">
        <v>91.08484932344844</v>
      </c>
      <c r="AE34" s="10">
        <v>95.56422387956398</v>
      </c>
      <c r="AF34" s="10">
        <v>100</v>
      </c>
      <c r="AG34" s="10">
        <v>107.19895277148039</v>
      </c>
      <c r="AH34" s="10">
        <v>120.16794170902021</v>
      </c>
      <c r="AI34" s="10">
        <v>124.61749068992552</v>
      </c>
      <c r="AJ34" s="10">
        <v>93.3360394800035</v>
      </c>
      <c r="AK34" s="10">
        <v>145.60490430733012</v>
      </c>
      <c r="AL34" s="10">
        <v>190.5385225388521</v>
      </c>
      <c r="AM34" s="10">
        <v>203.79928282341652</v>
      </c>
      <c r="AN34" s="10">
        <v>224.15708924132224</v>
      </c>
      <c r="AO34" s="10">
        <v>238.95438880439784</v>
      </c>
      <c r="AP34" s="10">
        <v>255.444967946062</v>
      </c>
      <c r="AQ34" s="10">
        <v>303.6415099292328</v>
      </c>
      <c r="AR34" s="10">
        <v>342.72018490556434</v>
      </c>
      <c r="AS34" s="10">
        <v>386.86254535738396</v>
      </c>
      <c r="AT34" s="10">
        <v>478.1621324376342</v>
      </c>
      <c r="AU34" s="10">
        <v>590.4370471791667</v>
      </c>
      <c r="AV34" s="10">
        <v>1276.332319281721</v>
      </c>
      <c r="AW34" s="10">
        <v>1396.2110706378348</v>
      </c>
      <c r="AX34" s="10">
        <v>1531.780650743755</v>
      </c>
      <c r="AY34" s="10">
        <f>('[1]C1.1'!AY34/'[1]C1.2'!AY34)*100</f>
        <v>1668.8083127163502</v>
      </c>
      <c r="AZ34" s="10">
        <f>('[1]C1.1'!AZ34/'[1]C1.2'!AZ34)*100</f>
        <v>1833.9174357268116</v>
      </c>
    </row>
    <row r="35" spans="1:52" ht="14.25">
      <c r="A35" s="9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v>107.53028349343994</v>
      </c>
      <c r="Q35" s="10">
        <v>89.66003938036906</v>
      </c>
      <c r="R35" s="10">
        <v>94.02928842877735</v>
      </c>
      <c r="S35" s="10">
        <v>100</v>
      </c>
      <c r="T35" s="10">
        <v>107.53030373941124</v>
      </c>
      <c r="U35" s="10">
        <v>114.66981365639494</v>
      </c>
      <c r="V35" s="10">
        <v>120.78902730406551</v>
      </c>
      <c r="W35" s="10">
        <v>45.34896582236478</v>
      </c>
      <c r="X35" s="10">
        <v>42.8750929558684</v>
      </c>
      <c r="Y35" s="10">
        <v>43.819450981169275</v>
      </c>
      <c r="Z35" s="10">
        <v>67.72323585151054</v>
      </c>
      <c r="AA35" s="10">
        <v>78.63191812695871</v>
      </c>
      <c r="AB35" s="10">
        <v>79.85610765240956</v>
      </c>
      <c r="AC35" s="10">
        <v>86.69406300678432</v>
      </c>
      <c r="AD35" s="10">
        <v>91.0311623661836</v>
      </c>
      <c r="AE35" s="10">
        <v>95.5642717847581</v>
      </c>
      <c r="AF35" s="10">
        <v>100</v>
      </c>
      <c r="AG35" s="10">
        <v>107.19897936963778</v>
      </c>
      <c r="AH35" s="10">
        <v>120.16802927703236</v>
      </c>
      <c r="AI35" s="10">
        <v>124.6174936440108</v>
      </c>
      <c r="AJ35" s="10">
        <v>93.33608276559093</v>
      </c>
      <c r="AK35" s="10">
        <v>145.6048349947486</v>
      </c>
      <c r="AL35" s="10">
        <v>188.25006413681766</v>
      </c>
      <c r="AM35" s="10">
        <v>203.79933741818897</v>
      </c>
      <c r="AN35" s="10">
        <v>224.15702826228897</v>
      </c>
      <c r="AO35" s="10">
        <v>238.95440020327212</v>
      </c>
      <c r="AP35" s="10">
        <v>255.44499826825486</v>
      </c>
      <c r="AQ35" s="10">
        <v>303.64151357757265</v>
      </c>
      <c r="AR35" s="10">
        <v>342.7201636853066</v>
      </c>
      <c r="AS35" s="10">
        <v>386.8625382165449</v>
      </c>
      <c r="AT35" s="10">
        <v>478.16211537181744</v>
      </c>
      <c r="AU35" s="10">
        <v>590.4178707634187</v>
      </c>
      <c r="AV35" s="10">
        <v>1284.4497130289233</v>
      </c>
      <c r="AW35" s="10">
        <v>1405.8601475629002</v>
      </c>
      <c r="AX35" s="10">
        <v>1545.7873601682759</v>
      </c>
      <c r="AY35" s="10">
        <f>('[1]C1.1'!AY35/'[1]C1.2'!AY35)*100</f>
        <v>1687.2897667492914</v>
      </c>
      <c r="AZ35" s="10">
        <f>('[1]C1.1'!AZ35/'[1]C1.2'!AZ35)*100</f>
        <v>1857.8052663335932</v>
      </c>
    </row>
    <row r="36" spans="1:52" ht="14.25">
      <c r="A36" s="9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v>44.79201849879186</v>
      </c>
      <c r="X36" s="10">
        <v>44.697798441132235</v>
      </c>
      <c r="Y36" s="10">
        <v>44.05377456049638</v>
      </c>
      <c r="Z36" s="10">
        <v>67.72416096176323</v>
      </c>
      <c r="AA36" s="10">
        <v>78.30700034598085</v>
      </c>
      <c r="AB36" s="10">
        <v>80.09435290804112</v>
      </c>
      <c r="AC36" s="10">
        <v>87.10408684546616</v>
      </c>
      <c r="AD36" s="10">
        <v>91.86417695415125</v>
      </c>
      <c r="AE36" s="10">
        <v>95.56334653315508</v>
      </c>
      <c r="AF36" s="10">
        <v>100</v>
      </c>
      <c r="AG36" s="10">
        <v>107.19816965857092</v>
      </c>
      <c r="AH36" s="10">
        <v>120.16532574568289</v>
      </c>
      <c r="AI36" s="10">
        <v>124.61740166865316</v>
      </c>
      <c r="AJ36" s="10">
        <v>93.33472871462126</v>
      </c>
      <c r="AK36" s="10">
        <v>145.60703599601052</v>
      </c>
      <c r="AL36" s="10">
        <v>261.60346838618807</v>
      </c>
      <c r="AM36" s="10">
        <v>203.79757601530937</v>
      </c>
      <c r="AN36" s="10">
        <v>224.15902140672782</v>
      </c>
      <c r="AO36" s="10">
        <v>238.95402867029165</v>
      </c>
      <c r="AP36" s="10">
        <v>255.44402699115872</v>
      </c>
      <c r="AQ36" s="10">
        <v>303.64139616808654</v>
      </c>
      <c r="AR36" s="10">
        <v>342.72084658435983</v>
      </c>
      <c r="AS36" s="10">
        <v>386.86279569892474</v>
      </c>
      <c r="AT36" s="10">
        <v>478.1626856637333</v>
      </c>
      <c r="AU36" s="10">
        <v>591.0124473194159</v>
      </c>
      <c r="AV36" s="10">
        <v>1047.0702191360353</v>
      </c>
      <c r="AW36" s="10">
        <v>1139.6474576271185</v>
      </c>
      <c r="AX36" s="10">
        <v>1180.8248490855028</v>
      </c>
      <c r="AY36" s="10">
        <f>('[1]C1.1'!AY36/'[1]C1.2'!AY36)*100</f>
        <v>1230.2867274564724</v>
      </c>
      <c r="AZ36" s="10">
        <f>('[1]C1.1'!AZ36/'[1]C1.2'!AZ36)*100</f>
        <v>1295.5262679562748</v>
      </c>
    </row>
    <row r="37" spans="1:52" ht="14.25">
      <c r="A37" s="9" t="s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106.81747913741074</v>
      </c>
      <c r="Q37" s="10">
        <v>89.88796050132929</v>
      </c>
      <c r="R37" s="10">
        <v>100.71062806980876</v>
      </c>
      <c r="S37" s="10">
        <v>100</v>
      </c>
      <c r="T37" s="10">
        <v>106.81749924917409</v>
      </c>
      <c r="U37" s="10">
        <v>121.91091167779358</v>
      </c>
      <c r="V37" s="10">
        <v>161.103332399888</v>
      </c>
      <c r="W37" s="10">
        <v>46.8343710005168</v>
      </c>
      <c r="X37" s="10">
        <v>50.80242577628594</v>
      </c>
      <c r="Y37" s="10">
        <v>57.89819807970538</v>
      </c>
      <c r="Z37" s="10">
        <v>54.63379916845683</v>
      </c>
      <c r="AA37" s="10">
        <v>57.30630967259796</v>
      </c>
      <c r="AB37" s="10">
        <v>62.437930360086455</v>
      </c>
      <c r="AC37" s="10">
        <v>63.46788907821524</v>
      </c>
      <c r="AD37" s="10">
        <v>66.86780879548725</v>
      </c>
      <c r="AE37" s="10">
        <v>91.20513103515937</v>
      </c>
      <c r="AF37" s="10">
        <v>100</v>
      </c>
      <c r="AG37" s="10">
        <v>117.81232859087308</v>
      </c>
      <c r="AH37" s="10">
        <v>141.37672335058497</v>
      </c>
      <c r="AI37" s="10">
        <v>208.16457757476053</v>
      </c>
      <c r="AJ37" s="10">
        <v>574.1104500838892</v>
      </c>
      <c r="AK37" s="10">
        <v>928.7963520943462</v>
      </c>
      <c r="AL37" s="10">
        <v>1203.4696956767953</v>
      </c>
      <c r="AM37" s="10">
        <v>1261.0718384712666</v>
      </c>
      <c r="AN37" s="10">
        <v>1729.757867285245</v>
      </c>
      <c r="AO37" s="10">
        <v>2250.8124594850656</v>
      </c>
      <c r="AP37" s="10">
        <v>2683.1125626565413</v>
      </c>
      <c r="AQ37" s="10">
        <v>2879.3116264899654</v>
      </c>
      <c r="AR37" s="10">
        <v>3285.182077208051</v>
      </c>
      <c r="AS37" s="10">
        <v>4218.414650715445</v>
      </c>
      <c r="AT37" s="10">
        <v>6011.501287321955</v>
      </c>
      <c r="AU37" s="10">
        <v>8362.331717571758</v>
      </c>
      <c r="AV37" s="10">
        <v>8522.994386908056</v>
      </c>
      <c r="AW37" s="10">
        <v>8762.136474695582</v>
      </c>
      <c r="AX37" s="10">
        <v>9043.084533018708</v>
      </c>
      <c r="AY37" s="10">
        <f>('[1]C1.1'!AY37/'[1]C1.2'!AY37)*100</f>
        <v>9316.185371356492</v>
      </c>
      <c r="AZ37" s="10">
        <f>('[1]C1.1'!AZ37/'[1]C1.2'!AZ37)*100</f>
        <v>9345.976370708922</v>
      </c>
    </row>
    <row r="38" spans="1:52" ht="14.25">
      <c r="A38" s="9" t="s">
        <v>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106.81747913741074</v>
      </c>
      <c r="Q38" s="10">
        <v>89.88796050132929</v>
      </c>
      <c r="R38" s="10">
        <v>100.71062806980876</v>
      </c>
      <c r="S38" s="10">
        <v>100</v>
      </c>
      <c r="T38" s="10">
        <v>106.81749924917409</v>
      </c>
      <c r="U38" s="10">
        <v>121.91091167779358</v>
      </c>
      <c r="V38" s="10">
        <v>161.103332399888</v>
      </c>
      <c r="W38" s="10">
        <v>46.336113845569315</v>
      </c>
      <c r="X38" s="10">
        <v>48.806288902892106</v>
      </c>
      <c r="Y38" s="10">
        <v>57.10662401893785</v>
      </c>
      <c r="Z38" s="10">
        <v>53.724783049701344</v>
      </c>
      <c r="AA38" s="10">
        <v>56.724593190803965</v>
      </c>
      <c r="AB38" s="10">
        <v>62.06256745780063</v>
      </c>
      <c r="AC38" s="10">
        <v>62.6070846546864</v>
      </c>
      <c r="AD38" s="10">
        <v>65.44766880634377</v>
      </c>
      <c r="AE38" s="10">
        <v>91.38890829271962</v>
      </c>
      <c r="AF38" s="10">
        <v>100</v>
      </c>
      <c r="AG38" s="10">
        <v>118.002151347546</v>
      </c>
      <c r="AH38" s="10">
        <v>141.6028625931587</v>
      </c>
      <c r="AI38" s="10">
        <v>212.50705160867668</v>
      </c>
      <c r="AJ38" s="10">
        <v>607.1050248481502</v>
      </c>
      <c r="AK38" s="10">
        <v>991.2268797479327</v>
      </c>
      <c r="AL38" s="10">
        <v>1286.5950759670998</v>
      </c>
      <c r="AM38" s="10">
        <v>1344.9590715987977</v>
      </c>
      <c r="AN38" s="10">
        <v>1851.1128076298214</v>
      </c>
      <c r="AO38" s="10">
        <v>2412.985415345593</v>
      </c>
      <c r="AP38" s="10">
        <v>2878.6972156437364</v>
      </c>
      <c r="AQ38" s="10">
        <v>3086.2542104878517</v>
      </c>
      <c r="AR38" s="10">
        <v>3530.983503458952</v>
      </c>
      <c r="AS38" s="10">
        <v>4547.553754771156</v>
      </c>
      <c r="AT38" s="10">
        <v>6280.624604537648</v>
      </c>
      <c r="AU38" s="10">
        <v>8655.282298512131</v>
      </c>
      <c r="AV38" s="10">
        <v>8711.158293070552</v>
      </c>
      <c r="AW38" s="10">
        <v>8881.117455969807</v>
      </c>
      <c r="AX38" s="10">
        <v>9136.137400483049</v>
      </c>
      <c r="AY38" s="10">
        <f>('[1]C1.1'!AY38/'[1]C1.2'!AY38)*100</f>
        <v>9385.958485385125</v>
      </c>
      <c r="AZ38" s="10">
        <f>('[1]C1.1'!AZ38/'[1]C1.2'!AZ38)*100</f>
        <v>9376.272792748448</v>
      </c>
    </row>
    <row r="39" spans="1:52" ht="14.25">
      <c r="A39" s="9" t="s">
        <v>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>
        <v>54.64554848607914</v>
      </c>
      <c r="X39" s="10">
        <v>82.22252143081549</v>
      </c>
      <c r="Y39" s="10">
        <v>68.99822169531713</v>
      </c>
      <c r="Z39" s="10">
        <v>66.46858149004072</v>
      </c>
      <c r="AA39" s="10">
        <v>63.849261456886765</v>
      </c>
      <c r="AB39" s="10">
        <v>66.38034300406113</v>
      </c>
      <c r="AC39" s="10">
        <v>72.49552514579364</v>
      </c>
      <c r="AD39" s="10">
        <v>81.75451635033158</v>
      </c>
      <c r="AE39" s="10">
        <v>89.27877439522375</v>
      </c>
      <c r="AF39" s="10">
        <v>100</v>
      </c>
      <c r="AG39" s="10">
        <v>115.71459659430934</v>
      </c>
      <c r="AH39" s="10">
        <v>138.85646375280604</v>
      </c>
      <c r="AI39" s="10">
        <v>159.68765871000508</v>
      </c>
      <c r="AJ39" s="10">
        <v>207.59850826831544</v>
      </c>
      <c r="AK39" s="10">
        <v>238.73562674490134</v>
      </c>
      <c r="AL39" s="10">
        <v>307.7100509283577</v>
      </c>
      <c r="AM39" s="10">
        <v>332.1447484554281</v>
      </c>
      <c r="AN39" s="10">
        <v>373.50005253756433</v>
      </c>
      <c r="AO39" s="10">
        <v>449.0539452495974</v>
      </c>
      <c r="AP39" s="10">
        <v>518.6892079666512</v>
      </c>
      <c r="AQ39" s="10">
        <v>589.2844670722517</v>
      </c>
      <c r="AR39" s="10">
        <v>654.1046708323264</v>
      </c>
      <c r="AS39" s="10">
        <v>742.4083596501381</v>
      </c>
      <c r="AT39" s="10">
        <v>2965.658567774936</v>
      </c>
      <c r="AU39" s="10">
        <v>4864.44174573055</v>
      </c>
      <c r="AV39" s="10">
        <v>6171.190540559769</v>
      </c>
      <c r="AW39" s="10">
        <v>7204.963659398545</v>
      </c>
      <c r="AX39" s="10">
        <v>7766.908980127484</v>
      </c>
      <c r="AY39" s="10">
        <f>('[1]C1.1'!AY39/'[1]C1.2'!AY39)*100</f>
        <v>8316.454030201388</v>
      </c>
      <c r="AZ39" s="10">
        <f>('[1]C1.1'!AZ39/'[1]C1.2'!AZ39)*100</f>
        <v>8893.15639097466</v>
      </c>
    </row>
    <row r="40" spans="1:52" ht="14.25">
      <c r="A40" s="9" t="s">
        <v>39</v>
      </c>
      <c r="B40" s="10">
        <v>95.27458492975734</v>
      </c>
      <c r="C40" s="10">
        <v>99.75247524752474</v>
      </c>
      <c r="D40" s="10">
        <v>100</v>
      </c>
      <c r="E40" s="10">
        <v>101.12107623318386</v>
      </c>
      <c r="F40" s="10">
        <v>103.64173228346458</v>
      </c>
      <c r="G40" s="10">
        <v>104.15896487985212</v>
      </c>
      <c r="H40" s="10">
        <v>103.81033022861982</v>
      </c>
      <c r="I40" s="10">
        <v>129.5250320924262</v>
      </c>
      <c r="J40" s="10">
        <v>104.00320256204964</v>
      </c>
      <c r="K40" s="10">
        <v>107.16105292952165</v>
      </c>
      <c r="L40" s="10">
        <v>107.43702518992403</v>
      </c>
      <c r="M40" s="10">
        <v>113.38464426506475</v>
      </c>
      <c r="N40" s="10">
        <v>113.31245105716522</v>
      </c>
      <c r="O40" s="10">
        <v>111.92416170479473</v>
      </c>
      <c r="P40" s="10">
        <v>102.07012274292873</v>
      </c>
      <c r="Q40" s="10">
        <v>85.57278753225725</v>
      </c>
      <c r="R40" s="10">
        <v>90.5278994431031</v>
      </c>
      <c r="S40" s="10">
        <v>100</v>
      </c>
      <c r="T40" s="10">
        <v>102.07014196085235</v>
      </c>
      <c r="U40" s="10">
        <v>110.7397069085834</v>
      </c>
      <c r="V40" s="10">
        <v>120.03014291075672</v>
      </c>
      <c r="W40" s="10">
        <v>49.62110889050388</v>
      </c>
      <c r="X40" s="10">
        <v>61.51752095338842</v>
      </c>
      <c r="Y40" s="10">
        <v>63.167239839294695</v>
      </c>
      <c r="Z40" s="10">
        <v>64.99610894941634</v>
      </c>
      <c r="AA40" s="10">
        <v>66.81783091989794</v>
      </c>
      <c r="AB40" s="10">
        <v>68.62810892156264</v>
      </c>
      <c r="AC40" s="10">
        <v>70.25899132490281</v>
      </c>
      <c r="AD40" s="10">
        <v>84.45714694706157</v>
      </c>
      <c r="AE40" s="10">
        <v>92.18551663870691</v>
      </c>
      <c r="AF40" s="10">
        <v>100</v>
      </c>
      <c r="AG40" s="10">
        <v>118.12053741376589</v>
      </c>
      <c r="AH40" s="10">
        <v>295.6636060602414</v>
      </c>
      <c r="AI40" s="10">
        <v>418.34347899818135</v>
      </c>
      <c r="AJ40" s="10">
        <v>477.82156240991645</v>
      </c>
      <c r="AK40" s="10">
        <v>552.4290663028523</v>
      </c>
      <c r="AL40" s="10">
        <v>552.9112973080557</v>
      </c>
      <c r="AM40" s="10">
        <v>588.6208321851752</v>
      </c>
      <c r="AN40" s="10">
        <v>948.799005064094</v>
      </c>
      <c r="AO40" s="10">
        <v>1070.6881251049335</v>
      </c>
      <c r="AP40" s="10">
        <v>2082.9853673372536</v>
      </c>
      <c r="AQ40" s="10">
        <v>2589.424267756517</v>
      </c>
      <c r="AR40" s="10">
        <v>2354.2473440138674</v>
      </c>
      <c r="AS40" s="10">
        <v>2558.252373628943</v>
      </c>
      <c r="AT40" s="10">
        <v>2585.0172579213263</v>
      </c>
      <c r="AU40" s="10">
        <v>2796.613399822444</v>
      </c>
      <c r="AV40" s="10">
        <v>3012.133892706673</v>
      </c>
      <c r="AW40" s="10">
        <v>3258.683842919433</v>
      </c>
      <c r="AX40" s="10">
        <v>3551.3117559438415</v>
      </c>
      <c r="AY40" s="10">
        <f>('[1]C1.1'!AY40/'[1]C1.2'!AY40)*100</f>
        <v>3836.600063392848</v>
      </c>
      <c r="AZ40" s="10">
        <f>('[1]C1.1'!AZ40/'[1]C1.2'!AZ40)*100</f>
        <v>4158.159757648823</v>
      </c>
    </row>
    <row r="41" spans="1:52" ht="14.25">
      <c r="A41" s="9" t="s">
        <v>40</v>
      </c>
      <c r="B41" s="10">
        <v>93.23308270676694</v>
      </c>
      <c r="C41" s="10">
        <v>99.48186528497409</v>
      </c>
      <c r="D41" s="10">
        <v>100</v>
      </c>
      <c r="E41" s="10">
        <v>102.31362467866323</v>
      </c>
      <c r="F41" s="10">
        <v>104.6875</v>
      </c>
      <c r="G41" s="10">
        <v>104.75206611570248</v>
      </c>
      <c r="H41" s="10">
        <v>104.83870967741935</v>
      </c>
      <c r="I41" s="10">
        <v>192.6086956521739</v>
      </c>
      <c r="J41" s="10">
        <v>104.74820143884892</v>
      </c>
      <c r="K41" s="10">
        <v>104.80433940333204</v>
      </c>
      <c r="L41" s="10">
        <v>104.79242979242979</v>
      </c>
      <c r="M41" s="10">
        <v>111.33412042502951</v>
      </c>
      <c r="N41" s="10">
        <v>111.71823568136932</v>
      </c>
      <c r="O41" s="10">
        <v>109.52266730630848</v>
      </c>
      <c r="P41" s="10">
        <v>102.07012274292873</v>
      </c>
      <c r="Q41" s="10">
        <v>85.57278753225725</v>
      </c>
      <c r="R41" s="10">
        <v>90.5278994431031</v>
      </c>
      <c r="S41" s="10">
        <v>100</v>
      </c>
      <c r="T41" s="10">
        <v>102.07014196085235</v>
      </c>
      <c r="U41" s="10">
        <v>110.7397069085834</v>
      </c>
      <c r="V41" s="10">
        <v>120.03014291075672</v>
      </c>
      <c r="W41" s="10">
        <v>49.62101309669761</v>
      </c>
      <c r="X41" s="10">
        <v>61.51758039059083</v>
      </c>
      <c r="Y41" s="10">
        <v>63.16721512633164</v>
      </c>
      <c r="Z41" s="10">
        <v>64.99581719315475</v>
      </c>
      <c r="AA41" s="10">
        <v>66.81779957018337</v>
      </c>
      <c r="AB41" s="10">
        <v>68.6282112160037</v>
      </c>
      <c r="AC41" s="10">
        <v>70.25906028240175</v>
      </c>
      <c r="AD41" s="10">
        <v>84.45684035342279</v>
      </c>
      <c r="AE41" s="10">
        <v>92.18556565797348</v>
      </c>
      <c r="AF41" s="10">
        <v>100</v>
      </c>
      <c r="AG41" s="10">
        <v>118.1206291619925</v>
      </c>
      <c r="AH41" s="10">
        <v>295.6630177137267</v>
      </c>
      <c r="AI41" s="10">
        <v>418.34436936767656</v>
      </c>
      <c r="AJ41" s="10">
        <v>477.82153932796587</v>
      </c>
      <c r="AK41" s="10">
        <v>552.4292000785945</v>
      </c>
      <c r="AL41" s="10">
        <v>552.9125006755662</v>
      </c>
      <c r="AM41" s="10">
        <v>588.6213674759603</v>
      </c>
      <c r="AN41" s="10">
        <v>948.7990388131433</v>
      </c>
      <c r="AO41" s="10">
        <v>1070.6875291151728</v>
      </c>
      <c r="AP41" s="10">
        <v>2082.9870191141185</v>
      </c>
      <c r="AQ41" s="10">
        <v>2589.4231024328124</v>
      </c>
      <c r="AR41" s="10">
        <v>2302.46539185129</v>
      </c>
      <c r="AS41" s="10">
        <v>2532.950888720411</v>
      </c>
      <c r="AT41" s="10">
        <v>2559.448991430388</v>
      </c>
      <c r="AU41" s="10">
        <v>2805.712469370954</v>
      </c>
      <c r="AV41" s="10">
        <v>3062.4670618467753</v>
      </c>
      <c r="AW41" s="10">
        <v>3378.3631736393268</v>
      </c>
      <c r="AX41" s="10">
        <v>3719.9482956721577</v>
      </c>
      <c r="AY41" s="10">
        <f>('[1]C1.1'!AY41/'[1]C1.2'!AY41)*100</f>
        <v>4038.26882828003</v>
      </c>
      <c r="AZ41" s="10">
        <f>('[1]C1.1'!AZ41/'[1]C1.2'!AZ41)*100</f>
        <v>4403.738725240739</v>
      </c>
    </row>
    <row r="42" spans="1:52" ht="14.25">
      <c r="A42" s="9" t="s">
        <v>41</v>
      </c>
      <c r="B42" s="10">
        <v>98.4423676012461</v>
      </c>
      <c r="C42" s="10">
        <v>100</v>
      </c>
      <c r="D42" s="10">
        <v>100</v>
      </c>
      <c r="E42" s="10">
        <v>99.7584541062802</v>
      </c>
      <c r="F42" s="10">
        <v>102.5695931477516</v>
      </c>
      <c r="G42" s="10">
        <v>103.29896907216495</v>
      </c>
      <c r="H42" s="10">
        <v>102.70758122743682</v>
      </c>
      <c r="I42" s="10">
        <v>102.89532293986638</v>
      </c>
      <c r="J42" s="10">
        <v>102.8322440087146</v>
      </c>
      <c r="K42" s="10">
        <v>116.50485436893204</v>
      </c>
      <c r="L42" s="10">
        <v>114.72577009767092</v>
      </c>
      <c r="M42" s="10">
        <v>118.48465055519269</v>
      </c>
      <c r="N42" s="10">
        <v>116.96542893725993</v>
      </c>
      <c r="O42" s="10">
        <v>119.12772585669782</v>
      </c>
      <c r="P42" s="10"/>
      <c r="Q42" s="10"/>
      <c r="R42" s="10"/>
      <c r="S42" s="10"/>
      <c r="T42" s="10"/>
      <c r="U42" s="10"/>
      <c r="V42" s="10"/>
      <c r="W42" s="10">
        <v>49.621261028620616</v>
      </c>
      <c r="X42" s="10">
        <v>61.51694843973421</v>
      </c>
      <c r="Y42" s="10">
        <v>63.16687568100984</v>
      </c>
      <c r="Z42" s="10">
        <v>64.99617906125569</v>
      </c>
      <c r="AA42" s="10">
        <v>66.81820865560607</v>
      </c>
      <c r="AB42" s="10">
        <v>68.62763989517497</v>
      </c>
      <c r="AC42" s="10">
        <v>70.25914950642684</v>
      </c>
      <c r="AD42" s="10">
        <v>84.45788480745756</v>
      </c>
      <c r="AE42" s="10">
        <v>92.18523353640848</v>
      </c>
      <c r="AF42" s="10">
        <v>100</v>
      </c>
      <c r="AG42" s="10">
        <v>118.1197543680608</v>
      </c>
      <c r="AH42" s="10">
        <v>295.66422084252656</v>
      </c>
      <c r="AI42" s="10">
        <v>418.34109042553183</v>
      </c>
      <c r="AJ42" s="10">
        <v>477.8245763545184</v>
      </c>
      <c r="AK42" s="10">
        <v>552.4260859583818</v>
      </c>
      <c r="AL42" s="10">
        <v>552.9084592337604</v>
      </c>
      <c r="AM42" s="10">
        <v>588.618739523444</v>
      </c>
      <c r="AN42" s="10">
        <v>948.7969438368403</v>
      </c>
      <c r="AO42" s="10">
        <v>1070.6846658485222</v>
      </c>
      <c r="AP42" s="10">
        <v>2082.98801574052</v>
      </c>
      <c r="AQ42" s="10">
        <v>2589.431299781438</v>
      </c>
      <c r="AR42" s="10">
        <v>2520.9557223672755</v>
      </c>
      <c r="AS42" s="10">
        <v>2591.044226200307</v>
      </c>
      <c r="AT42" s="10">
        <v>2618.1620209059233</v>
      </c>
      <c r="AU42" s="10">
        <v>2700.0217722621383</v>
      </c>
      <c r="AV42" s="10">
        <v>2778.8575653769117</v>
      </c>
      <c r="AW42" s="10">
        <v>2818.2801331553424</v>
      </c>
      <c r="AX42" s="10">
        <v>3004.785131353254</v>
      </c>
      <c r="AY42" s="10">
        <f>('[1]C1.1'!AY42/'[1]C1.2'!AY42)*100</f>
        <v>3265.438159882593</v>
      </c>
      <c r="AZ42" s="10">
        <f>('[1]C1.1'!AZ42/'[1]C1.2'!AZ42)*100</f>
        <v>3537.3933775162286</v>
      </c>
    </row>
    <row r="43" spans="1:52" ht="14.25">
      <c r="A43" s="9" t="s">
        <v>42</v>
      </c>
      <c r="B43" s="10">
        <v>92.06349206349206</v>
      </c>
      <c r="C43" s="10">
        <v>100</v>
      </c>
      <c r="D43" s="10">
        <v>100</v>
      </c>
      <c r="E43" s="10">
        <v>102.24719101123596</v>
      </c>
      <c r="F43" s="10">
        <v>103.96039603960396</v>
      </c>
      <c r="G43" s="10">
        <v>105.30973451327434</v>
      </c>
      <c r="H43" s="10">
        <v>104.58015267175573</v>
      </c>
      <c r="I43" s="10">
        <v>104</v>
      </c>
      <c r="J43" s="10">
        <v>104.21052631578948</v>
      </c>
      <c r="K43" s="10">
        <v>104.32900432900432</v>
      </c>
      <c r="L43" s="10">
        <v>104.81012658227849</v>
      </c>
      <c r="M43" s="10">
        <v>111.27450980392157</v>
      </c>
      <c r="N43" s="10">
        <v>111.61417322834646</v>
      </c>
      <c r="O43" s="10">
        <v>109.375</v>
      </c>
      <c r="P43" s="10"/>
      <c r="Q43" s="10"/>
      <c r="R43" s="10"/>
      <c r="S43" s="10"/>
      <c r="T43" s="10"/>
      <c r="U43" s="10"/>
      <c r="V43" s="10"/>
      <c r="W43" s="10">
        <v>49.62214555610317</v>
      </c>
      <c r="X43" s="10">
        <v>61.5187028415476</v>
      </c>
      <c r="Y43" s="10">
        <v>63.1690472453304</v>
      </c>
      <c r="Z43" s="10">
        <v>65.00076769537849</v>
      </c>
      <c r="AA43" s="10">
        <v>66.81691833821651</v>
      </c>
      <c r="AB43" s="10">
        <v>68.62817212210372</v>
      </c>
      <c r="AC43" s="10">
        <v>70.25722314287773</v>
      </c>
      <c r="AD43" s="10">
        <v>84.45950716656075</v>
      </c>
      <c r="AE43" s="10">
        <v>92.18576965669989</v>
      </c>
      <c r="AF43" s="10">
        <v>100</v>
      </c>
      <c r="AG43" s="10">
        <v>118.12197743148845</v>
      </c>
      <c r="AH43" s="10">
        <v>295.6711935231131</v>
      </c>
      <c r="AI43" s="10">
        <v>418.33756345177665</v>
      </c>
      <c r="AJ43" s="10">
        <v>477.8104472943385</v>
      </c>
      <c r="AK43" s="10">
        <v>552.4381846635367</v>
      </c>
      <c r="AL43" s="10">
        <v>552.9018128726123</v>
      </c>
      <c r="AM43" s="10">
        <v>588.6197823226887</v>
      </c>
      <c r="AN43" s="10">
        <v>948.8063036575326</v>
      </c>
      <c r="AO43" s="10">
        <v>1070.7113938692885</v>
      </c>
      <c r="AP43" s="10">
        <v>2082.9473684210525</v>
      </c>
      <c r="AQ43" s="10">
        <v>2589.417100621535</v>
      </c>
      <c r="AR43" s="10">
        <v>2697.655816020442</v>
      </c>
      <c r="AS43" s="10">
        <v>2908.258029395754</v>
      </c>
      <c r="AT43" s="10">
        <v>2938.682905269361</v>
      </c>
      <c r="AU43" s="10">
        <v>3045.7699004419837</v>
      </c>
      <c r="AV43" s="10">
        <v>3147.250434993728</v>
      </c>
      <c r="AW43" s="10">
        <v>3204.272235042092</v>
      </c>
      <c r="AX43" s="10">
        <v>3310.6699293094075</v>
      </c>
      <c r="AY43" s="10">
        <f>('[1]C1.1'!AY43/'[1]C1.2'!AY43)*100</f>
        <v>3349.12072668586</v>
      </c>
      <c r="AZ43" s="10">
        <f>('[1]C1.1'!AZ43/'[1]C1.2'!AZ43)*100</f>
        <v>3423.7242088634403</v>
      </c>
    </row>
    <row r="44" spans="1:52" ht="14.25">
      <c r="A44" s="9" t="s">
        <v>43</v>
      </c>
      <c r="B44" s="10">
        <v>88.97338403041825</v>
      </c>
      <c r="C44" s="10">
        <v>88.31615120274914</v>
      </c>
      <c r="D44" s="10">
        <v>100</v>
      </c>
      <c r="E44" s="10">
        <v>111.03448275862071</v>
      </c>
      <c r="F44" s="10">
        <v>115</v>
      </c>
      <c r="G44" s="10">
        <v>111.11111111111111</v>
      </c>
      <c r="H44" s="10">
        <v>110.44083526682134</v>
      </c>
      <c r="I44" s="10">
        <v>110.49723756906076</v>
      </c>
      <c r="J44" s="10">
        <v>110.41162227602906</v>
      </c>
      <c r="K44" s="10">
        <v>110.27837259100642</v>
      </c>
      <c r="L44" s="10">
        <v>110.35058430717862</v>
      </c>
      <c r="M44" s="10">
        <v>110.33724340175952</v>
      </c>
      <c r="N44" s="10">
        <v>110.3026400515132</v>
      </c>
      <c r="O44" s="10">
        <v>110.48158640226629</v>
      </c>
      <c r="P44" s="10">
        <v>103.40963027578732</v>
      </c>
      <c r="Q44" s="10">
        <v>83.17867644250964</v>
      </c>
      <c r="R44" s="10">
        <v>85.82990106577216</v>
      </c>
      <c r="S44" s="10">
        <v>100</v>
      </c>
      <c r="T44" s="10">
        <v>103.40964974591553</v>
      </c>
      <c r="U44" s="10">
        <v>126.80961514406037</v>
      </c>
      <c r="V44" s="10">
        <v>133.86008667920515</v>
      </c>
      <c r="W44" s="10">
        <v>41.82175915574833</v>
      </c>
      <c r="X44" s="10">
        <v>43.05767204521113</v>
      </c>
      <c r="Y44" s="10">
        <v>49.67893116320469</v>
      </c>
      <c r="Z44" s="10">
        <v>66.17224828542639</v>
      </c>
      <c r="AA44" s="10">
        <v>69.26696919493865</v>
      </c>
      <c r="AB44" s="10">
        <v>73.18968932808166</v>
      </c>
      <c r="AC44" s="10">
        <v>79.44779962817123</v>
      </c>
      <c r="AD44" s="10">
        <v>84.63724928366763</v>
      </c>
      <c r="AE44" s="10">
        <v>90.39576163738455</v>
      </c>
      <c r="AF44" s="10">
        <v>100</v>
      </c>
      <c r="AG44" s="10">
        <v>114.3909583770549</v>
      </c>
      <c r="AH44" s="10">
        <v>130.597030188988</v>
      </c>
      <c r="AI44" s="10">
        <v>190.7528212049638</v>
      </c>
      <c r="AJ44" s="10">
        <v>389.1644941658862</v>
      </c>
      <c r="AK44" s="10">
        <v>705.4714568246369</v>
      </c>
      <c r="AL44" s="10">
        <v>915.2333361787631</v>
      </c>
      <c r="AM44" s="10">
        <v>1003.703234207812</v>
      </c>
      <c r="AN44" s="10">
        <v>1125.8142205724862</v>
      </c>
      <c r="AO44" s="10">
        <v>1359.2925471479127</v>
      </c>
      <c r="AP44" s="10">
        <v>1576.7373493072348</v>
      </c>
      <c r="AQ44" s="10">
        <v>1801.8295856136542</v>
      </c>
      <c r="AR44" s="10">
        <v>2011.9358020423915</v>
      </c>
      <c r="AS44" s="10">
        <v>2340.3452331027283</v>
      </c>
      <c r="AT44" s="10">
        <v>2678.536544068236</v>
      </c>
      <c r="AU44" s="10">
        <v>3071.3039117833355</v>
      </c>
      <c r="AV44" s="10">
        <v>3516.8859048736495</v>
      </c>
      <c r="AW44" s="10">
        <v>4078.3608670018957</v>
      </c>
      <c r="AX44" s="10">
        <v>4238.032939275137</v>
      </c>
      <c r="AY44" s="10">
        <f>('[1]C1.1'!AY44/'[1]C1.2'!AY44)*100</f>
        <v>4383.96710992026</v>
      </c>
      <c r="AZ44" s="10">
        <f>('[1]C1.1'!AZ44/'[1]C1.2'!AZ44)*100</f>
        <v>4609.81268096539</v>
      </c>
    </row>
    <row r="45" spans="1:52" ht="14.25">
      <c r="A45" s="9" t="s">
        <v>44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>
        <v>13.094367227505487</v>
      </c>
      <c r="X45" s="10">
        <v>14.099378881987576</v>
      </c>
      <c r="Y45" s="10">
        <v>17.419825072886297</v>
      </c>
      <c r="Z45" s="10">
        <v>24.29816069699903</v>
      </c>
      <c r="AA45" s="10">
        <v>24.882186616399625</v>
      </c>
      <c r="AB45" s="10">
        <v>26.867119301648884</v>
      </c>
      <c r="AC45" s="10">
        <v>29.855371900826448</v>
      </c>
      <c r="AD45" s="10">
        <v>46.16384915474642</v>
      </c>
      <c r="AE45" s="10">
        <v>69.54225352112677</v>
      </c>
      <c r="AF45" s="10">
        <v>100</v>
      </c>
      <c r="AG45" s="10">
        <v>84.03225806451613</v>
      </c>
      <c r="AH45" s="10">
        <v>121.86932849364791</v>
      </c>
      <c r="AI45" s="10">
        <v>191.47894221351615</v>
      </c>
      <c r="AJ45" s="10">
        <v>300.39787798408486</v>
      </c>
      <c r="AK45" s="10">
        <v>519.047619047619</v>
      </c>
      <c r="AL45" s="10">
        <v>671.3216957605986</v>
      </c>
      <c r="AM45" s="10">
        <v>4641.326530612245</v>
      </c>
      <c r="AN45" s="10">
        <v>801.3400335008375</v>
      </c>
      <c r="AO45" s="10">
        <v>855.1401869158879</v>
      </c>
      <c r="AP45" s="10">
        <v>913.7089991589571</v>
      </c>
      <c r="AQ45" s="10">
        <v>1086.6983372921613</v>
      </c>
      <c r="AR45" s="10">
        <v>947.5201072386059</v>
      </c>
      <c r="AS45" s="10">
        <v>975.9383378016087</v>
      </c>
      <c r="AT45" s="10">
        <v>906.7714631197098</v>
      </c>
      <c r="AU45" s="10">
        <v>842.7714129841789</v>
      </c>
      <c r="AV45" s="10">
        <v>780.3439803439804</v>
      </c>
      <c r="AW45" s="10">
        <v>723.9690382200271</v>
      </c>
      <c r="AX45" s="10">
        <v>749.8716678674351</v>
      </c>
      <c r="AY45" s="10">
        <f>('[1]C1.1'!AY45/'[1]C1.2'!AY45)*100</f>
        <v>759.9510987041189</v>
      </c>
      <c r="AZ45" s="10">
        <f>('[1]C1.1'!AZ45/'[1]C1.2'!AZ45)*100</f>
        <v>778.5320659959067</v>
      </c>
    </row>
    <row r="46" spans="1:52" ht="14.25">
      <c r="A46" s="9" t="s">
        <v>45</v>
      </c>
      <c r="B46" s="10">
        <v>88.53754940711462</v>
      </c>
      <c r="C46" s="10">
        <v>87.90035587188612</v>
      </c>
      <c r="D46" s="10">
        <v>100</v>
      </c>
      <c r="E46" s="10">
        <v>111.46953405017922</v>
      </c>
      <c r="F46" s="10">
        <v>115.30944625407166</v>
      </c>
      <c r="G46" s="10">
        <v>111.3259668508287</v>
      </c>
      <c r="H46" s="10">
        <v>110.6280193236715</v>
      </c>
      <c r="I46" s="10">
        <v>110.75581395348837</v>
      </c>
      <c r="J46" s="10">
        <v>110.71428571428571</v>
      </c>
      <c r="K46" s="10">
        <v>110.51454138702461</v>
      </c>
      <c r="L46" s="10">
        <v>110.49913941480206</v>
      </c>
      <c r="M46" s="10">
        <v>110.51437216338881</v>
      </c>
      <c r="N46" s="10">
        <v>110.4983388704319</v>
      </c>
      <c r="O46" s="10">
        <v>110.51401869158879</v>
      </c>
      <c r="P46" s="10">
        <v>103.40963027578732</v>
      </c>
      <c r="Q46" s="10">
        <v>83.17867644250964</v>
      </c>
      <c r="R46" s="10">
        <v>85.82990106577216</v>
      </c>
      <c r="S46" s="10">
        <v>100</v>
      </c>
      <c r="T46" s="10">
        <v>103.40964974591553</v>
      </c>
      <c r="U46" s="10">
        <v>126.80961514406037</v>
      </c>
      <c r="V46" s="10">
        <v>133.86008667920515</v>
      </c>
      <c r="W46" s="10">
        <v>40.93511344308947</v>
      </c>
      <c r="X46" s="10">
        <v>42.875574817216396</v>
      </c>
      <c r="Y46" s="10">
        <v>51.736953794566965</v>
      </c>
      <c r="Z46" s="10">
        <v>71.8656097072375</v>
      </c>
      <c r="AA46" s="10">
        <v>70.03733014782738</v>
      </c>
      <c r="AB46" s="10">
        <v>73.80518530209335</v>
      </c>
      <c r="AC46" s="10">
        <v>80.43157087251755</v>
      </c>
      <c r="AD46" s="10">
        <v>85.43275520108031</v>
      </c>
      <c r="AE46" s="10">
        <v>91.17647058823529</v>
      </c>
      <c r="AF46" s="10">
        <v>100</v>
      </c>
      <c r="AG46" s="10">
        <v>113.05174375794898</v>
      </c>
      <c r="AH46" s="10">
        <v>130.01129234629863</v>
      </c>
      <c r="AI46" s="10">
        <v>198.29019858334</v>
      </c>
      <c r="AJ46" s="10">
        <v>431.8171786280371</v>
      </c>
      <c r="AK46" s="10">
        <v>791.9969558336433</v>
      </c>
      <c r="AL46" s="10">
        <v>1020.806010107087</v>
      </c>
      <c r="AM46" s="10">
        <v>1101.8578098638523</v>
      </c>
      <c r="AN46" s="10">
        <v>1239.0406853181912</v>
      </c>
      <c r="AO46" s="10">
        <v>1489.6992375355915</v>
      </c>
      <c r="AP46" s="10">
        <v>1738.3331301009575</v>
      </c>
      <c r="AQ46" s="10">
        <v>1990.2139094669083</v>
      </c>
      <c r="AR46" s="10">
        <v>2208.54043097576</v>
      </c>
      <c r="AS46" s="10">
        <v>2576.2623529373177</v>
      </c>
      <c r="AT46" s="10">
        <v>2949.562232775583</v>
      </c>
      <c r="AU46" s="10">
        <v>3376.9568162891514</v>
      </c>
      <c r="AV46" s="10">
        <v>3862.3713311836077</v>
      </c>
      <c r="AW46" s="10">
        <v>4474.216441917567</v>
      </c>
      <c r="AX46" s="10">
        <v>4648.015356820236</v>
      </c>
      <c r="AY46" s="10">
        <f>('[1]C1.1'!AY46/'[1]C1.2'!AY46)*100</f>
        <v>4806.5990707944475</v>
      </c>
      <c r="AZ46" s="10">
        <f>('[1]C1.1'!AZ46/'[1]C1.2'!AZ46)*100</f>
        <v>5053.1472769416605</v>
      </c>
    </row>
    <row r="47" spans="1:52" ht="15" thickBot="1">
      <c r="A47" s="9" t="s">
        <v>46</v>
      </c>
      <c r="B47" s="10">
        <v>100</v>
      </c>
      <c r="C47" s="10">
        <v>100</v>
      </c>
      <c r="D47" s="10">
        <v>100</v>
      </c>
      <c r="E47" s="10">
        <v>100</v>
      </c>
      <c r="F47" s="10">
        <v>107.6923076923077</v>
      </c>
      <c r="G47" s="10">
        <v>106.25</v>
      </c>
      <c r="H47" s="10">
        <v>105.88235294117648</v>
      </c>
      <c r="I47" s="10">
        <v>105.55555555555556</v>
      </c>
      <c r="J47" s="10">
        <v>104.76190476190477</v>
      </c>
      <c r="K47" s="10">
        <v>105</v>
      </c>
      <c r="L47" s="10">
        <v>105.55555555555556</v>
      </c>
      <c r="M47" s="10">
        <v>104.76190476190477</v>
      </c>
      <c r="N47" s="10">
        <v>104.16666666666667</v>
      </c>
      <c r="O47" s="10">
        <v>109.43396226415095</v>
      </c>
      <c r="P47" s="10"/>
      <c r="Q47" s="10"/>
      <c r="R47" s="10"/>
      <c r="S47" s="10"/>
      <c r="T47" s="10"/>
      <c r="U47" s="10"/>
      <c r="V47" s="10"/>
      <c r="W47" s="10">
        <v>47.63066712215119</v>
      </c>
      <c r="X47" s="10">
        <v>45.85772574064219</v>
      </c>
      <c r="Y47" s="10">
        <v>44.07748762587472</v>
      </c>
      <c r="Z47" s="10">
        <v>49.5836841612873</v>
      </c>
      <c r="AA47" s="10">
        <v>68.9722931813716</v>
      </c>
      <c r="AB47" s="10">
        <v>73.51186530558132</v>
      </c>
      <c r="AC47" s="10">
        <v>78.05342258974864</v>
      </c>
      <c r="AD47" s="10">
        <v>82.8849902534113</v>
      </c>
      <c r="AE47" s="10">
        <v>87.54801536491678</v>
      </c>
      <c r="AF47" s="10">
        <v>100</v>
      </c>
      <c r="AG47" s="10">
        <v>121.73993693192358</v>
      </c>
      <c r="AH47" s="10">
        <v>133.91237781180072</v>
      </c>
      <c r="AI47" s="10">
        <v>154</v>
      </c>
      <c r="AJ47" s="10">
        <v>157.8464429826986</v>
      </c>
      <c r="AK47" s="10">
        <v>165.7408920111093</v>
      </c>
      <c r="AL47" s="10">
        <v>178.16960981283705</v>
      </c>
      <c r="AM47" s="10">
        <v>191.53036517270345</v>
      </c>
      <c r="AN47" s="10">
        <v>201.10512129380055</v>
      </c>
      <c r="AO47" s="10">
        <v>210.15865306783226</v>
      </c>
      <c r="AP47" s="10">
        <v>216.46370108047554</v>
      </c>
      <c r="AQ47" s="10">
        <v>247.8253886676089</v>
      </c>
      <c r="AR47" s="10">
        <v>275.0105580693816</v>
      </c>
      <c r="AS47" s="10">
        <v>320.8015487748498</v>
      </c>
      <c r="AT47" s="10">
        <v>367.28097385501655</v>
      </c>
      <c r="AU47" s="10">
        <v>419.7311361665221</v>
      </c>
      <c r="AV47" s="10">
        <v>477.3044615350518</v>
      </c>
      <c r="AW47" s="10">
        <v>545.354099563746</v>
      </c>
      <c r="AX47" s="10">
        <v>514.5095172413795</v>
      </c>
      <c r="AY47" s="10">
        <f>('[1]C1.1'!AY47/'[1]C1.2'!AY47)*100</f>
        <v>499.0992007028852</v>
      </c>
      <c r="AZ47" s="10">
        <f>('[1]C1.1'!AZ47/'[1]C1.2'!AZ47)*100</f>
        <v>480.9873258577877</v>
      </c>
    </row>
    <row r="48" spans="1:52" ht="15" thickBot="1">
      <c r="A48" s="11" t="s">
        <v>47</v>
      </c>
      <c r="B48" s="12">
        <v>89.71474487746083</v>
      </c>
      <c r="C48" s="12">
        <v>94.40268671037902</v>
      </c>
      <c r="D48" s="12">
        <v>100</v>
      </c>
      <c r="E48" s="12">
        <v>97.5297281993205</v>
      </c>
      <c r="F48" s="12">
        <v>98.19514181028634</v>
      </c>
      <c r="G48" s="12">
        <v>98.83055802720223</v>
      </c>
      <c r="H48" s="12">
        <v>110.83815028901734</v>
      </c>
      <c r="I48" s="12">
        <v>108.91465200015827</v>
      </c>
      <c r="J48" s="12">
        <v>104.41858636685274</v>
      </c>
      <c r="K48" s="12">
        <v>110.03875368159976</v>
      </c>
      <c r="L48" s="12">
        <v>125.17421189855416</v>
      </c>
      <c r="M48" s="12">
        <v>141.04336761743187</v>
      </c>
      <c r="N48" s="12">
        <v>146.89952583387836</v>
      </c>
      <c r="O48" s="12">
        <v>162.53295668549904</v>
      </c>
      <c r="P48" s="12">
        <v>118.23778086270468</v>
      </c>
      <c r="Q48" s="12">
        <v>79.0343890516789</v>
      </c>
      <c r="R48" s="12">
        <v>91.4544485772053</v>
      </c>
      <c r="S48" s="12">
        <v>100</v>
      </c>
      <c r="T48" s="12">
        <v>118.238005501098</v>
      </c>
      <c r="U48" s="12">
        <v>140.1586550549803</v>
      </c>
      <c r="V48" s="12">
        <v>157.32937391985737</v>
      </c>
      <c r="W48" s="12">
        <v>23.203967448723592</v>
      </c>
      <c r="X48" s="12">
        <v>24.57331225015368</v>
      </c>
      <c r="Y48" s="12">
        <v>28.614176844660186</v>
      </c>
      <c r="Z48" s="12">
        <v>32.48069940039643</v>
      </c>
      <c r="AA48" s="12">
        <v>33.7792528681516</v>
      </c>
      <c r="AB48" s="12">
        <v>33.571154330911114</v>
      </c>
      <c r="AC48" s="12">
        <v>51.3766992011095</v>
      </c>
      <c r="AD48" s="12">
        <v>63.256350874355654</v>
      </c>
      <c r="AE48" s="12">
        <v>91.58024949818268</v>
      </c>
      <c r="AF48" s="12">
        <v>100</v>
      </c>
      <c r="AG48" s="12">
        <v>117.62029977186602</v>
      </c>
      <c r="AH48" s="12">
        <v>196.2717407871125</v>
      </c>
      <c r="AI48" s="12">
        <v>248.83076937295334</v>
      </c>
      <c r="AJ48" s="12">
        <v>326.68774389131755</v>
      </c>
      <c r="AK48" s="12">
        <v>686.9796423263921</v>
      </c>
      <c r="AL48" s="12">
        <v>920.089068294453</v>
      </c>
      <c r="AM48" s="12">
        <v>927.7364320695601</v>
      </c>
      <c r="AN48" s="12">
        <v>871.1860865280186</v>
      </c>
      <c r="AO48" s="12">
        <v>1023.1210729023841</v>
      </c>
      <c r="AP48" s="12">
        <v>1391.9876143884626</v>
      </c>
      <c r="AQ48" s="12">
        <v>1323.5747824068656</v>
      </c>
      <c r="AR48" s="12">
        <v>1595.6429461986588</v>
      </c>
      <c r="AS48" s="12">
        <v>1777.2660581474393</v>
      </c>
      <c r="AT48" s="12">
        <v>2162.9236441442645</v>
      </c>
      <c r="AU48" s="12">
        <v>2593.241698065666</v>
      </c>
      <c r="AV48" s="12">
        <v>3115.797483411184</v>
      </c>
      <c r="AW48" s="12">
        <v>3256.96184032711</v>
      </c>
      <c r="AX48" s="12">
        <v>3614.435728827622</v>
      </c>
      <c r="AY48" s="12">
        <f>('[1]C1.1'!AY48/'[1]C1.2'!AY48)*100</f>
        <v>3448.5424573790824</v>
      </c>
      <c r="AZ48" s="12">
        <f>('[1]C1.1'!AZ48/'[1]C1.2'!AZ48)*100</f>
        <v>3765.9335961685892</v>
      </c>
    </row>
    <row r="49" spans="1:23" s="13" customFormat="1" ht="12.75">
      <c r="A49" s="13" t="s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2:23" s="15" customFormat="1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2:23" s="15" customFormat="1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2:23" s="15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</sheetData>
  <sheetProtection/>
  <mergeCells count="3">
    <mergeCell ref="P1:AC1"/>
    <mergeCell ref="AD1:AQ1"/>
    <mergeCell ref="AR1:AX1"/>
  </mergeCells>
  <printOptions/>
  <pageMargins left="0.7874015748031497" right="0" top="0.7874015748031497" bottom="0.3937007874015748" header="0.5118110236220472" footer="0.2362204724409449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2011-08-18T09:26:26Z</dcterms:created>
  <dcterms:modified xsi:type="dcterms:W3CDTF">2011-11-17T10:58:29Z</dcterms:modified>
  <cp:category/>
  <cp:version/>
  <cp:contentType/>
  <cp:contentStatus/>
</cp:coreProperties>
</file>