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130" activeTab="0"/>
  </bookViews>
  <sheets>
    <sheet name="D5.7" sheetId="1" r:id="rId1"/>
  </sheets>
  <externalReferences>
    <externalReference r:id="rId4"/>
    <externalReference r:id="rId5"/>
    <externalReference r:id="rId6"/>
  </externalReferences>
  <definedNames>
    <definedName name="_2" localSheetId="0">#REF!</definedName>
    <definedName name="_2">#REF!</definedName>
    <definedName name="D2.1c">#REF!</definedName>
    <definedName name="D2c1">#REF!</definedName>
    <definedName name="inflow" localSheetId="0">#REF!</definedName>
    <definedName name="inflow">#REF!</definedName>
    <definedName name="m" localSheetId="0">'[2]DD &amp; SS of FOREx (2)'!$Y$1</definedName>
    <definedName name="m">'[3]DD &amp; SS of FOREx (2)'!$Y$1</definedName>
    <definedName name="_xlnm.Print_Area" localSheetId="0">'D5.7'!$A$1:$AD$52</definedName>
    <definedName name="Print_Area_MI" localSheetId="0">#REF!</definedName>
    <definedName name="Print_Area_MI">#REF!</definedName>
    <definedName name="Table_16">#REF!</definedName>
    <definedName name="Table_17">#REF!</definedName>
    <definedName name="Table_18">#REF!</definedName>
    <definedName name="Table_19">#REF!</definedName>
    <definedName name="Table_20">#REF!</definedName>
  </definedNames>
  <calcPr fullCalcOnLoad="1"/>
</workbook>
</file>

<file path=xl/sharedStrings.xml><?xml version="1.0" encoding="utf-8"?>
<sst xmlns="http://schemas.openxmlformats.org/spreadsheetml/2006/main" count="84" uniqueCount="65">
  <si>
    <t>Table  D.5.7</t>
  </si>
  <si>
    <t xml:space="preserve"> Fixed Assets at Book Value for Industries in the </t>
  </si>
  <si>
    <t xml:space="preserve">Manufacturing and Processing Sectors </t>
  </si>
  <si>
    <t>(N' Million)</t>
  </si>
  <si>
    <t>Leather</t>
  </si>
  <si>
    <t>Wood</t>
  </si>
  <si>
    <t>Furniture</t>
  </si>
  <si>
    <t>Paper</t>
  </si>
  <si>
    <t>Printing</t>
  </si>
  <si>
    <t>Other</t>
  </si>
  <si>
    <t>Misc.</t>
  </si>
  <si>
    <t xml:space="preserve">Other </t>
  </si>
  <si>
    <t>Metal</t>
  </si>
  <si>
    <t>Non-</t>
  </si>
  <si>
    <t>Professional</t>
  </si>
  <si>
    <t>Year</t>
  </si>
  <si>
    <t xml:space="preserve">Food </t>
  </si>
  <si>
    <t>Beverages</t>
  </si>
  <si>
    <t>Tobacco</t>
  </si>
  <si>
    <t>Textiles</t>
  </si>
  <si>
    <t>Wearing</t>
  </si>
  <si>
    <t>and Fur</t>
  </si>
  <si>
    <t>Footwear</t>
  </si>
  <si>
    <t>and Wood</t>
  </si>
  <si>
    <t>and</t>
  </si>
  <si>
    <t>and Paper</t>
  </si>
  <si>
    <t>and Pub-</t>
  </si>
  <si>
    <t>Industrial</t>
  </si>
  <si>
    <t>Chemical</t>
  </si>
  <si>
    <t>Petroleum</t>
  </si>
  <si>
    <t>Rubber</t>
  </si>
  <si>
    <t>Plastic</t>
  </si>
  <si>
    <t>Pottery</t>
  </si>
  <si>
    <t>Glass</t>
  </si>
  <si>
    <t>Non-Metal</t>
  </si>
  <si>
    <t>Iron</t>
  </si>
  <si>
    <t>Products</t>
  </si>
  <si>
    <t>Electrical</t>
  </si>
  <si>
    <t>Transport</t>
  </si>
  <si>
    <t>Manufac-</t>
  </si>
  <si>
    <t xml:space="preserve"> </t>
  </si>
  <si>
    <t>Apparel</t>
  </si>
  <si>
    <t>Fixtures</t>
  </si>
  <si>
    <t>lishing</t>
  </si>
  <si>
    <t>Chemicals</t>
  </si>
  <si>
    <t>Refine-</t>
  </si>
  <si>
    <t>and Coal</t>
  </si>
  <si>
    <t>Earthen-</t>
  </si>
  <si>
    <t>and Glass</t>
  </si>
  <si>
    <t>Mineral</t>
  </si>
  <si>
    <t>Ferrous</t>
  </si>
  <si>
    <t>(Fabri-</t>
  </si>
  <si>
    <t>Machinery</t>
  </si>
  <si>
    <t>Equipment</t>
  </si>
  <si>
    <t>Scientific</t>
  </si>
  <si>
    <t>turing</t>
  </si>
  <si>
    <t>Total</t>
  </si>
  <si>
    <t>wares</t>
  </si>
  <si>
    <t>Steel</t>
  </si>
  <si>
    <t>Metals</t>
  </si>
  <si>
    <t>cated)</t>
  </si>
  <si>
    <t>Industries</t>
  </si>
  <si>
    <t>2009 1/</t>
  </si>
  <si>
    <t>Source: Central Bank of Nigeria</t>
  </si>
  <si>
    <t>1/ Provisional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</si>
</sst>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  <numFmt numFmtId="167" formatCode="0.0000;[Red]0.0000"/>
    <numFmt numFmtId="168" formatCode="_-* #,##0.0_-;\-* #,##0.0_-;_-* &quot;-&quot;??_-;_-@_-"/>
    <numFmt numFmtId="169" formatCode="0.0000"/>
    <numFmt numFmtId="170" formatCode="_(* #,##0.000_);_(* \(#,##0.000\);_(* &quot;-&quot;??_);_(@_)"/>
    <numFmt numFmtId="171" formatCode="0.0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1"/>
      <name val="Cambria"/>
      <family val="1"/>
    </font>
    <font>
      <sz val="11"/>
      <color indexed="61"/>
      <name val="Cambria"/>
      <family val="1"/>
    </font>
    <font>
      <sz val="11"/>
      <name val="Cambria"/>
      <family val="1"/>
    </font>
    <font>
      <b/>
      <sz val="11"/>
      <color indexed="57"/>
      <name val="Cambria"/>
      <family val="1"/>
    </font>
    <font>
      <sz val="11"/>
      <color indexed="57"/>
      <name val="Cambria"/>
      <family val="1"/>
    </font>
    <font>
      <b/>
      <sz val="11"/>
      <name val="Cambria"/>
      <family val="1"/>
    </font>
    <font>
      <b/>
      <sz val="11"/>
      <color indexed="10"/>
      <name val="Cambria"/>
      <family val="1"/>
    </font>
    <font>
      <sz val="11"/>
      <color indexed="10"/>
      <name val="Cambria"/>
      <family val="1"/>
    </font>
    <font>
      <sz val="10"/>
      <color indexed="30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33CC33"/>
      <name val="Cambria"/>
      <family val="1"/>
    </font>
    <font>
      <sz val="11"/>
      <color rgb="FF33CC33"/>
      <name val="Cambria"/>
      <family val="1"/>
    </font>
    <font>
      <b/>
      <sz val="11"/>
      <color rgb="FFFF0000"/>
      <name val="Cambria"/>
      <family val="1"/>
    </font>
    <font>
      <sz val="11"/>
      <color rgb="FFFF0000"/>
      <name val="Cambria"/>
      <family val="1"/>
    </font>
    <font>
      <sz val="10"/>
      <color rgb="FF0070C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64" fontId="3" fillId="0" borderId="0">
      <alignment/>
      <protection/>
    </xf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169" fontId="3" fillId="0" borderId="0">
      <alignment/>
      <protection/>
    </xf>
    <xf numFmtId="169" fontId="3" fillId="0" borderId="0">
      <alignment/>
      <protection/>
    </xf>
    <xf numFmtId="169" fontId="3" fillId="0" borderId="0">
      <alignment/>
      <protection/>
    </xf>
    <xf numFmtId="169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7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9" fontId="3" fillId="0" borderId="0">
      <alignment/>
      <protection/>
    </xf>
    <xf numFmtId="169" fontId="3" fillId="0" borderId="0">
      <alignment/>
      <protection/>
    </xf>
    <xf numFmtId="169" fontId="3" fillId="0" borderId="0">
      <alignment/>
      <protection/>
    </xf>
    <xf numFmtId="169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20" fillId="0" borderId="0" xfId="77" applyFont="1" applyBorder="1" applyAlignment="1">
      <alignment horizontal="center"/>
      <protection/>
    </xf>
    <xf numFmtId="0" fontId="21" fillId="0" borderId="0" xfId="77" applyFont="1" applyBorder="1">
      <alignment/>
      <protection/>
    </xf>
    <xf numFmtId="0" fontId="22" fillId="0" borderId="0" xfId="77" applyFont="1" applyBorder="1">
      <alignment/>
      <protection/>
    </xf>
    <xf numFmtId="0" fontId="45" fillId="0" borderId="0" xfId="77" applyFont="1" applyBorder="1">
      <alignment/>
      <protection/>
    </xf>
    <xf numFmtId="0" fontId="46" fillId="0" borderId="0" xfId="77" applyFont="1" applyBorder="1">
      <alignment/>
      <protection/>
    </xf>
    <xf numFmtId="0" fontId="25" fillId="0" borderId="0" xfId="77" applyFont="1" applyBorder="1" applyAlignment="1">
      <alignment horizontal="center"/>
      <protection/>
    </xf>
    <xf numFmtId="0" fontId="47" fillId="33" borderId="10" xfId="77" applyFont="1" applyFill="1" applyBorder="1" applyAlignment="1">
      <alignment horizontal="right"/>
      <protection/>
    </xf>
    <xf numFmtId="0" fontId="47" fillId="33" borderId="11" xfId="77" applyFont="1" applyFill="1" applyBorder="1" applyAlignment="1">
      <alignment horizontal="right"/>
      <protection/>
    </xf>
    <xf numFmtId="0" fontId="47" fillId="33" borderId="12" xfId="77" applyFont="1" applyFill="1" applyBorder="1" applyAlignment="1">
      <alignment horizontal="right"/>
      <protection/>
    </xf>
    <xf numFmtId="0" fontId="47" fillId="33" borderId="12" xfId="77" applyFont="1" applyFill="1" applyBorder="1" applyAlignment="1">
      <alignment horizontal="center"/>
      <protection/>
    </xf>
    <xf numFmtId="0" fontId="47" fillId="0" borderId="0" xfId="77" applyFont="1" applyBorder="1">
      <alignment/>
      <protection/>
    </xf>
    <xf numFmtId="0" fontId="47" fillId="33" borderId="13" xfId="77" applyFont="1" applyFill="1" applyBorder="1" applyAlignment="1">
      <alignment horizontal="center"/>
      <protection/>
    </xf>
    <xf numFmtId="0" fontId="47" fillId="33" borderId="0" xfId="77" applyFont="1" applyFill="1" applyBorder="1" applyAlignment="1">
      <alignment horizontal="right"/>
      <protection/>
    </xf>
    <xf numFmtId="0" fontId="47" fillId="33" borderId="14" xfId="77" applyFont="1" applyFill="1" applyBorder="1" applyAlignment="1">
      <alignment horizontal="right"/>
      <protection/>
    </xf>
    <xf numFmtId="0" fontId="47" fillId="33" borderId="14" xfId="77" applyFont="1" applyFill="1" applyBorder="1" applyAlignment="1">
      <alignment horizontal="center"/>
      <protection/>
    </xf>
    <xf numFmtId="0" fontId="47" fillId="33" borderId="13" xfId="77" applyFont="1" applyFill="1" applyBorder="1" applyAlignment="1">
      <alignment horizontal="right"/>
      <protection/>
    </xf>
    <xf numFmtId="0" fontId="47" fillId="33" borderId="15" xfId="77" applyFont="1" applyFill="1" applyBorder="1" applyAlignment="1">
      <alignment horizontal="right"/>
      <protection/>
    </xf>
    <xf numFmtId="0" fontId="47" fillId="33" borderId="16" xfId="77" applyFont="1" applyFill="1" applyBorder="1" applyAlignment="1">
      <alignment horizontal="right"/>
      <protection/>
    </xf>
    <xf numFmtId="0" fontId="47" fillId="33" borderId="17" xfId="77" applyFont="1" applyFill="1" applyBorder="1" applyAlignment="1">
      <alignment horizontal="right"/>
      <protection/>
    </xf>
    <xf numFmtId="0" fontId="47" fillId="33" borderId="17" xfId="77" applyFont="1" applyFill="1" applyBorder="1" applyAlignment="1">
      <alignment horizontal="center"/>
      <protection/>
    </xf>
    <xf numFmtId="0" fontId="48" fillId="0" borderId="0" xfId="77" applyFont="1" applyBorder="1">
      <alignment/>
      <protection/>
    </xf>
    <xf numFmtId="0" fontId="25" fillId="33" borderId="13" xfId="77" applyFont="1" applyFill="1" applyBorder="1" applyAlignment="1">
      <alignment horizontal="center"/>
      <protection/>
    </xf>
    <xf numFmtId="43" fontId="22" fillId="0" borderId="0" xfId="42" applyFont="1" applyBorder="1" applyAlignment="1">
      <alignment/>
    </xf>
    <xf numFmtId="43" fontId="22" fillId="0" borderId="14" xfId="42" applyFont="1" applyBorder="1" applyAlignment="1">
      <alignment/>
    </xf>
    <xf numFmtId="0" fontId="25" fillId="33" borderId="15" xfId="77" applyFont="1" applyFill="1" applyBorder="1" applyAlignment="1">
      <alignment horizontal="center"/>
      <protection/>
    </xf>
    <xf numFmtId="43" fontId="22" fillId="0" borderId="16" xfId="42" applyFont="1" applyBorder="1" applyAlignment="1">
      <alignment/>
    </xf>
    <xf numFmtId="43" fontId="22" fillId="0" borderId="18" xfId="42" applyFont="1" applyBorder="1" applyAlignment="1">
      <alignment/>
    </xf>
    <xf numFmtId="0" fontId="49" fillId="0" borderId="0" xfId="77" applyFont="1" applyBorder="1">
      <alignment/>
      <protection/>
    </xf>
    <xf numFmtId="0" fontId="49" fillId="0" borderId="0" xfId="77" applyFont="1" applyFill="1" applyBorder="1" applyAlignment="1">
      <alignment horizontal="center"/>
      <protection/>
    </xf>
    <xf numFmtId="164" fontId="49" fillId="0" borderId="0" xfId="77" applyNumberFormat="1" applyFont="1" applyBorder="1" applyAlignment="1">
      <alignment horizontal="right"/>
      <protection/>
    </xf>
    <xf numFmtId="43" fontId="49" fillId="0" borderId="0" xfId="77" applyNumberFormat="1" applyFont="1" applyBorder="1">
      <alignment/>
      <protection/>
    </xf>
    <xf numFmtId="0" fontId="45" fillId="0" borderId="0" xfId="77" applyFont="1" applyBorder="1" applyAlignment="1">
      <alignment horizontal="center"/>
      <protection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2 2" xfId="45"/>
    <cellStyle name="Comma 10" xfId="46"/>
    <cellStyle name="Comma 11" xfId="47"/>
    <cellStyle name="Comma 11 2" xfId="48"/>
    <cellStyle name="Comma 2" xfId="49"/>
    <cellStyle name="Comma 2 2" xfId="50"/>
    <cellStyle name="Comma 3" xfId="51"/>
    <cellStyle name="Comma 3 2" xfId="52"/>
    <cellStyle name="Comma 4" xfId="53"/>
    <cellStyle name="Comma 4 2" xfId="54"/>
    <cellStyle name="Comma 5" xfId="55"/>
    <cellStyle name="Comma 6" xfId="56"/>
    <cellStyle name="Comma 7" xfId="57"/>
    <cellStyle name="Comma 8" xfId="58"/>
    <cellStyle name="Comma 9" xfId="59"/>
    <cellStyle name="Currency" xfId="60"/>
    <cellStyle name="Currency [0]" xfId="61"/>
    <cellStyle name="Explanatory Text" xfId="62"/>
    <cellStyle name="genera" xfId="63"/>
    <cellStyle name="Good" xfId="64"/>
    <cellStyle name="Heading 1" xfId="65"/>
    <cellStyle name="Heading 2" xfId="66"/>
    <cellStyle name="Heading 3" xfId="67"/>
    <cellStyle name="Heading 4" xfId="68"/>
    <cellStyle name="Input" xfId="69"/>
    <cellStyle name="Linked Cell" xfId="70"/>
    <cellStyle name="Neutral" xfId="71"/>
    <cellStyle name="Normal 10" xfId="72"/>
    <cellStyle name="Normal 11" xfId="73"/>
    <cellStyle name="Normal 12" xfId="74"/>
    <cellStyle name="Normal 13" xfId="75"/>
    <cellStyle name="Normal 14" xfId="76"/>
    <cellStyle name="Normal 15" xfId="77"/>
    <cellStyle name="Normal 2" xfId="78"/>
    <cellStyle name="Normal 2 2" xfId="79"/>
    <cellStyle name="Normal 2 2 2" xfId="80"/>
    <cellStyle name="Normal 3" xfId="81"/>
    <cellStyle name="Normal 3 2" xfId="82"/>
    <cellStyle name="Normal 4" xfId="83"/>
    <cellStyle name="Normal 5" xfId="84"/>
    <cellStyle name="Normal 6" xfId="85"/>
    <cellStyle name="Normal 7" xfId="86"/>
    <cellStyle name="Normal 8" xfId="87"/>
    <cellStyle name="Normal 9" xfId="88"/>
    <cellStyle name="Note" xfId="89"/>
    <cellStyle name="Output" xfId="90"/>
    <cellStyle name="Percent" xfId="91"/>
    <cellStyle name="Title" xfId="92"/>
    <cellStyle name="Total" xfId="93"/>
    <cellStyle name="Warning Text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lletin\3rd%20round\2009%20Statistical%20Bulletin%20Section%20D%20Tables_Update%20for%20Publication_16%20July%20201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ACKUP\0FFICE%20ASSIGNMENTS\ESIO%20%20INPUT%20FOR%20ANNUAL%20REPORT\2007%20ESIO%20INPUT%20FOR%20ANNUAL%20REPORT\ESIO%20INPUT%20FOR%202007%20ANNUAL%20RE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DOETTE18324\Local%20Settings\Temporary%20Internet%20Files\Content.Outlook\U7T9LFEY\BACKUP\0FFICE%20ASSIGNMENTS\ESIO%20%20INPUT%20FOR%20ANNUAL%20REPORT\2007%20ESIO%20INPUT%20FOR%20ANNUAL%20REPORT\ESIO%20INPUT%20FOR%202007%20ANNUAL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 1.1."/>
      <sheetName val="D 1.2 "/>
      <sheetName val="D 2.1.a (60-69)"/>
      <sheetName val="D 2.1.a (70-93) "/>
      <sheetName val="D 2.1.a (1994-04)"/>
      <sheetName val="D 2.1.a (2005 - 09)"/>
      <sheetName val=" D 2.1.b(2005 - 09)"/>
      <sheetName val="D 2.2.a"/>
      <sheetName val="D 2.2.b"/>
      <sheetName val="D 2.3"/>
      <sheetName val="D 3.1"/>
      <sheetName val="D 3.2"/>
      <sheetName val="D3.3"/>
      <sheetName val="D 3.4a "/>
      <sheetName val="D 3.4b"/>
      <sheetName val="D 3.4c"/>
      <sheetName val="D 3.5"/>
      <sheetName val="D 3.6"/>
      <sheetName val=" D3.7.a"/>
      <sheetName val=" D.3.7.b"/>
      <sheetName val="D 3.8"/>
      <sheetName val="D 4.1"/>
      <sheetName val="D 4.2"/>
      <sheetName val="D 5.1"/>
      <sheetName val="D5.2"/>
      <sheetName val="D 5.3"/>
      <sheetName val="D 5.4"/>
      <sheetName val="5.5 (1988-2009)"/>
      <sheetName val="D 5.6"/>
      <sheetName val="D5.7"/>
      <sheetName val="D5.8"/>
      <sheetName val="D 5.9 "/>
      <sheetName val="D 5.10"/>
      <sheetName val="D 5.11"/>
      <sheetName val="D 5.12 "/>
      <sheetName val="D 5.13"/>
      <sheetName val="D 5.14 "/>
      <sheetName val="D 5.15"/>
      <sheetName val="D 5.16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D52"/>
  <sheetViews>
    <sheetView tabSelected="1" view="pageBreakPreview" zoomScale="44" zoomScaleNormal="75" zoomScaleSheetLayoutView="44" zoomScalePageLayoutView="0" workbookViewId="0" topLeftCell="A1">
      <selection activeCell="O1" activeCellId="1" sqref="AB1:AB16384 O1:O16384"/>
    </sheetView>
  </sheetViews>
  <sheetFormatPr defaultColWidth="9.140625" defaultRowHeight="15"/>
  <cols>
    <col min="1" max="1" width="17.421875" style="6" customWidth="1"/>
    <col min="2" max="2" width="11.8515625" style="3" bestFit="1" customWidth="1"/>
    <col min="3" max="3" width="12.8515625" style="3" bestFit="1" customWidth="1"/>
    <col min="4" max="4" width="14.00390625" style="3" bestFit="1" customWidth="1"/>
    <col min="5" max="5" width="12.8515625" style="3" bestFit="1" customWidth="1"/>
    <col min="6" max="8" width="10.8515625" style="3" bestFit="1" customWidth="1"/>
    <col min="9" max="10" width="10.421875" style="3" customWidth="1"/>
    <col min="11" max="11" width="12.28125" style="3" customWidth="1"/>
    <col min="12" max="12" width="12.140625" style="3" customWidth="1"/>
    <col min="13" max="13" width="12.00390625" style="3" customWidth="1"/>
    <col min="14" max="14" width="11.57421875" style="3" customWidth="1"/>
    <col min="15" max="15" width="11.7109375" style="3" customWidth="1"/>
    <col min="16" max="16" width="10.421875" style="3" bestFit="1" customWidth="1"/>
    <col min="17" max="17" width="11.28125" style="3" customWidth="1"/>
    <col min="18" max="18" width="13.57421875" style="3" customWidth="1"/>
    <col min="19" max="19" width="13.00390625" style="3" customWidth="1"/>
    <col min="20" max="20" width="11.140625" style="3" customWidth="1"/>
    <col min="21" max="21" width="11.7109375" style="3" customWidth="1"/>
    <col min="22" max="22" width="11.28125" style="3" customWidth="1"/>
    <col min="23" max="23" width="11.140625" style="3" customWidth="1"/>
    <col min="24" max="24" width="12.00390625" style="3" customWidth="1"/>
    <col min="25" max="25" width="10.140625" style="3" customWidth="1"/>
    <col min="26" max="26" width="11.28125" style="3" customWidth="1"/>
    <col min="27" max="27" width="11.421875" style="3" customWidth="1"/>
    <col min="28" max="28" width="10.57421875" style="3" customWidth="1"/>
    <col min="29" max="29" width="11.8515625" style="3" customWidth="1"/>
    <col min="30" max="30" width="14.57421875" style="3" customWidth="1"/>
    <col min="31" max="16384" width="9.140625" style="3" customWidth="1"/>
  </cols>
  <sheetData>
    <row r="1" spans="1:8" ht="14.25">
      <c r="A1" s="1"/>
      <c r="B1" s="2"/>
      <c r="C1" s="2"/>
      <c r="D1" s="2"/>
      <c r="E1" s="2"/>
      <c r="F1" s="2"/>
      <c r="G1" s="2"/>
      <c r="H1" s="2"/>
    </row>
    <row r="2" spans="1:30" s="4" customFormat="1" ht="14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spans="1:30" s="4" customFormat="1" ht="14.2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</row>
    <row r="4" spans="1:30" s="5" customFormat="1" ht="14.25">
      <c r="A4" s="32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s="5" customFormat="1" ht="14.25">
      <c r="A5" s="32" t="s">
        <v>3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ht="15" thickBot="1"/>
    <row r="7" spans="1:30" s="11" customFormat="1" ht="14.25">
      <c r="A7" s="7"/>
      <c r="B7" s="8"/>
      <c r="C7" s="8"/>
      <c r="D7" s="8"/>
      <c r="E7" s="8"/>
      <c r="F7" s="8"/>
      <c r="G7" s="8" t="s">
        <v>4</v>
      </c>
      <c r="H7" s="8"/>
      <c r="I7" s="8" t="s">
        <v>5</v>
      </c>
      <c r="J7" s="8" t="s">
        <v>6</v>
      </c>
      <c r="K7" s="8" t="s">
        <v>7</v>
      </c>
      <c r="L7" s="8" t="s">
        <v>8</v>
      </c>
      <c r="M7" s="8"/>
      <c r="N7" s="9" t="s">
        <v>9</v>
      </c>
      <c r="O7" s="8"/>
      <c r="P7" s="8" t="s">
        <v>10</v>
      </c>
      <c r="Q7" s="8"/>
      <c r="R7" s="8"/>
      <c r="S7" s="8"/>
      <c r="T7" s="8"/>
      <c r="U7" s="8" t="s">
        <v>11</v>
      </c>
      <c r="V7" s="8"/>
      <c r="W7" s="8"/>
      <c r="X7" s="8" t="s">
        <v>12</v>
      </c>
      <c r="Y7" s="8" t="s">
        <v>13</v>
      </c>
      <c r="Z7" s="9"/>
      <c r="AA7" s="8"/>
      <c r="AB7" s="8" t="s">
        <v>14</v>
      </c>
      <c r="AC7" s="8" t="s">
        <v>9</v>
      </c>
      <c r="AD7" s="10"/>
    </row>
    <row r="8" spans="1:30" s="11" customFormat="1" ht="14.25">
      <c r="A8" s="12" t="s">
        <v>15</v>
      </c>
      <c r="B8" s="13" t="s">
        <v>16</v>
      </c>
      <c r="C8" s="13" t="s">
        <v>17</v>
      </c>
      <c r="D8" s="13" t="s">
        <v>18</v>
      </c>
      <c r="E8" s="13" t="s">
        <v>19</v>
      </c>
      <c r="F8" s="13" t="s">
        <v>20</v>
      </c>
      <c r="G8" s="13" t="s">
        <v>21</v>
      </c>
      <c r="H8" s="13" t="s">
        <v>22</v>
      </c>
      <c r="I8" s="13" t="s">
        <v>23</v>
      </c>
      <c r="J8" s="13" t="s">
        <v>24</v>
      </c>
      <c r="K8" s="13" t="s">
        <v>25</v>
      </c>
      <c r="L8" s="13" t="s">
        <v>26</v>
      </c>
      <c r="M8" s="13" t="s">
        <v>27</v>
      </c>
      <c r="N8" s="14" t="s">
        <v>28</v>
      </c>
      <c r="O8" s="13" t="s">
        <v>29</v>
      </c>
      <c r="P8" s="13" t="s">
        <v>29</v>
      </c>
      <c r="Q8" s="13" t="s">
        <v>30</v>
      </c>
      <c r="R8" s="13" t="s">
        <v>31</v>
      </c>
      <c r="S8" s="13" t="s">
        <v>32</v>
      </c>
      <c r="T8" s="13" t="s">
        <v>33</v>
      </c>
      <c r="U8" s="13" t="s">
        <v>34</v>
      </c>
      <c r="V8" s="13" t="s">
        <v>35</v>
      </c>
      <c r="W8" s="13" t="s">
        <v>13</v>
      </c>
      <c r="X8" s="13" t="s">
        <v>36</v>
      </c>
      <c r="Y8" s="13" t="s">
        <v>37</v>
      </c>
      <c r="Z8" s="14" t="s">
        <v>37</v>
      </c>
      <c r="AA8" s="13" t="s">
        <v>38</v>
      </c>
      <c r="AB8" s="13" t="s">
        <v>24</v>
      </c>
      <c r="AC8" s="13" t="s">
        <v>39</v>
      </c>
      <c r="AD8" s="15"/>
    </row>
    <row r="9" spans="1:30" s="11" customFormat="1" ht="14.25">
      <c r="A9" s="16" t="s">
        <v>40</v>
      </c>
      <c r="B9" s="13" t="s">
        <v>36</v>
      </c>
      <c r="C9" s="13"/>
      <c r="D9" s="13" t="s">
        <v>36</v>
      </c>
      <c r="E9" s="13"/>
      <c r="F9" s="13" t="s">
        <v>41</v>
      </c>
      <c r="G9" s="13" t="s">
        <v>36</v>
      </c>
      <c r="H9" s="13"/>
      <c r="I9" s="13" t="s">
        <v>36</v>
      </c>
      <c r="J9" s="13" t="s">
        <v>42</v>
      </c>
      <c r="K9" s="13" t="s">
        <v>36</v>
      </c>
      <c r="L9" s="13" t="s">
        <v>43</v>
      </c>
      <c r="M9" s="13" t="s">
        <v>44</v>
      </c>
      <c r="N9" s="14" t="s">
        <v>36</v>
      </c>
      <c r="O9" s="13" t="s">
        <v>45</v>
      </c>
      <c r="P9" s="13" t="s">
        <v>46</v>
      </c>
      <c r="Q9" s="13" t="s">
        <v>36</v>
      </c>
      <c r="R9" s="13" t="s">
        <v>36</v>
      </c>
      <c r="S9" s="13" t="s">
        <v>47</v>
      </c>
      <c r="T9" s="13" t="s">
        <v>48</v>
      </c>
      <c r="U9" s="13" t="s">
        <v>49</v>
      </c>
      <c r="V9" s="13" t="s">
        <v>24</v>
      </c>
      <c r="W9" s="13" t="s">
        <v>50</v>
      </c>
      <c r="X9" s="13" t="s">
        <v>51</v>
      </c>
      <c r="Y9" s="13" t="s">
        <v>52</v>
      </c>
      <c r="Z9" s="14" t="s">
        <v>52</v>
      </c>
      <c r="AA9" s="13" t="s">
        <v>53</v>
      </c>
      <c r="AB9" s="13" t="s">
        <v>54</v>
      </c>
      <c r="AC9" s="13" t="s">
        <v>55</v>
      </c>
      <c r="AD9" s="15" t="s">
        <v>56</v>
      </c>
    </row>
    <row r="10" spans="1:30" s="21" customFormat="1" ht="15" thickBot="1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9"/>
      <c r="O10" s="18"/>
      <c r="P10" s="18" t="s">
        <v>36</v>
      </c>
      <c r="Q10" s="18"/>
      <c r="R10" s="18"/>
      <c r="S10" s="18" t="s">
        <v>57</v>
      </c>
      <c r="T10" s="18" t="s">
        <v>36</v>
      </c>
      <c r="U10" s="18" t="s">
        <v>36</v>
      </c>
      <c r="V10" s="18" t="s">
        <v>58</v>
      </c>
      <c r="W10" s="18" t="s">
        <v>59</v>
      </c>
      <c r="X10" s="18" t="s">
        <v>60</v>
      </c>
      <c r="Y10" s="18"/>
      <c r="Z10" s="19"/>
      <c r="AA10" s="18"/>
      <c r="AB10" s="18" t="s">
        <v>53</v>
      </c>
      <c r="AC10" s="18" t="s">
        <v>61</v>
      </c>
      <c r="AD10" s="20"/>
    </row>
    <row r="11" spans="1:30" ht="14.25">
      <c r="A11" s="22">
        <v>1970</v>
      </c>
      <c r="B11" s="23">
        <v>39.054</v>
      </c>
      <c r="C11" s="23">
        <v>32.072</v>
      </c>
      <c r="D11" s="23">
        <v>14.98</v>
      </c>
      <c r="E11" s="23">
        <v>54.572</v>
      </c>
      <c r="F11" s="23">
        <v>4.874</v>
      </c>
      <c r="G11" s="23">
        <v>0.95</v>
      </c>
      <c r="H11" s="23">
        <v>0</v>
      </c>
      <c r="I11" s="23">
        <v>0.338</v>
      </c>
      <c r="J11" s="23">
        <v>3.604</v>
      </c>
      <c r="K11" s="23">
        <v>17.708</v>
      </c>
      <c r="L11" s="23">
        <v>2.178</v>
      </c>
      <c r="M11" s="23">
        <v>0</v>
      </c>
      <c r="N11" s="24">
        <v>18.902</v>
      </c>
      <c r="O11" s="23">
        <v>0</v>
      </c>
      <c r="P11" s="23">
        <v>17.694</v>
      </c>
      <c r="Q11" s="23">
        <v>8.092</v>
      </c>
      <c r="R11" s="23">
        <v>0</v>
      </c>
      <c r="S11" s="23">
        <v>0</v>
      </c>
      <c r="T11" s="23">
        <v>0</v>
      </c>
      <c r="U11" s="23">
        <v>38.436</v>
      </c>
      <c r="V11" s="23">
        <v>2.528</v>
      </c>
      <c r="W11" s="23">
        <v>0</v>
      </c>
      <c r="X11" s="23">
        <v>8.814</v>
      </c>
      <c r="Y11" s="23">
        <v>0.302</v>
      </c>
      <c r="Z11" s="24">
        <v>1.088</v>
      </c>
      <c r="AA11" s="23">
        <v>6.098</v>
      </c>
      <c r="AB11" s="23">
        <v>0</v>
      </c>
      <c r="AC11" s="23">
        <v>9.228</v>
      </c>
      <c r="AD11" s="24">
        <f>B11+C11+D11+E11+F11+G11+H11+I11+J11+K11+L11+M11+N11+O11+P11+Q11+R11+S11+T11+U11+V11+W11+X11+Y11+Z11+AA11+AB11+AC11</f>
        <v>281.51200000000006</v>
      </c>
    </row>
    <row r="12" spans="1:30" ht="14.25">
      <c r="A12" s="22">
        <v>1971</v>
      </c>
      <c r="B12" s="23">
        <v>33.706</v>
      </c>
      <c r="C12" s="23">
        <v>18.522</v>
      </c>
      <c r="D12" s="23">
        <v>9.538</v>
      </c>
      <c r="E12" s="23">
        <v>46.742</v>
      </c>
      <c r="F12" s="23">
        <v>2.728</v>
      </c>
      <c r="G12" s="23">
        <v>0.564</v>
      </c>
      <c r="H12" s="23">
        <v>0</v>
      </c>
      <c r="I12" s="23">
        <v>0.24</v>
      </c>
      <c r="J12" s="23">
        <v>3.876</v>
      </c>
      <c r="K12" s="23">
        <v>13.558</v>
      </c>
      <c r="L12" s="23">
        <v>0.044</v>
      </c>
      <c r="M12" s="23">
        <v>0</v>
      </c>
      <c r="N12" s="24">
        <v>8.868</v>
      </c>
      <c r="O12" s="23">
        <v>0</v>
      </c>
      <c r="P12" s="23">
        <v>7.902</v>
      </c>
      <c r="Q12" s="23">
        <v>4.402</v>
      </c>
      <c r="R12" s="23">
        <v>0</v>
      </c>
      <c r="S12" s="23">
        <v>0</v>
      </c>
      <c r="T12" s="23">
        <v>0</v>
      </c>
      <c r="U12" s="23">
        <v>33.414</v>
      </c>
      <c r="V12" s="23">
        <v>4.53</v>
      </c>
      <c r="W12" s="23">
        <v>0</v>
      </c>
      <c r="X12" s="23">
        <v>1.886</v>
      </c>
      <c r="Y12" s="23">
        <v>0.502</v>
      </c>
      <c r="Z12" s="24">
        <v>1.024</v>
      </c>
      <c r="AA12" s="23">
        <v>1.188</v>
      </c>
      <c r="AB12" s="23">
        <v>0</v>
      </c>
      <c r="AC12" s="23">
        <v>8.602</v>
      </c>
      <c r="AD12" s="24">
        <f>B12+C12+D12+E12+F12+G12+H12+I12+J12+K12+L12+M12+N12+O12+P12+Q12+R12+S12+T12+U12+V12+W12+X12+Y12+Z12+AA12+AB12+AC12</f>
        <v>201.83599999999998</v>
      </c>
    </row>
    <row r="13" spans="1:30" ht="14.25">
      <c r="A13" s="22">
        <v>1972</v>
      </c>
      <c r="B13" s="23">
        <v>55.63</v>
      </c>
      <c r="C13" s="23">
        <v>28.61</v>
      </c>
      <c r="D13" s="23">
        <v>4.6</v>
      </c>
      <c r="E13" s="23">
        <v>72.764</v>
      </c>
      <c r="F13" s="23">
        <v>4.818</v>
      </c>
      <c r="G13" s="23">
        <v>1.59</v>
      </c>
      <c r="H13" s="23">
        <v>0</v>
      </c>
      <c r="I13" s="23">
        <v>1.234</v>
      </c>
      <c r="J13" s="23">
        <v>8.962</v>
      </c>
      <c r="K13" s="23">
        <v>19.718</v>
      </c>
      <c r="L13" s="23">
        <v>5.318</v>
      </c>
      <c r="M13" s="23">
        <v>0</v>
      </c>
      <c r="N13" s="24">
        <v>9.796</v>
      </c>
      <c r="O13" s="23">
        <v>0</v>
      </c>
      <c r="P13" s="23">
        <v>7.426</v>
      </c>
      <c r="Q13" s="23">
        <v>17.5</v>
      </c>
      <c r="R13" s="23">
        <v>0</v>
      </c>
      <c r="S13" s="23">
        <v>0</v>
      </c>
      <c r="T13" s="23">
        <v>0</v>
      </c>
      <c r="U13" s="23">
        <v>66.998</v>
      </c>
      <c r="V13" s="23">
        <v>5.082</v>
      </c>
      <c r="W13" s="23">
        <v>0</v>
      </c>
      <c r="X13" s="23">
        <v>3.688</v>
      </c>
      <c r="Y13" s="23">
        <v>0.376</v>
      </c>
      <c r="Z13" s="24">
        <v>1.06</v>
      </c>
      <c r="AA13" s="23">
        <v>10.704</v>
      </c>
      <c r="AB13" s="23">
        <v>0</v>
      </c>
      <c r="AC13" s="23">
        <v>19.066</v>
      </c>
      <c r="AD13" s="24">
        <f>B13+C13+D13+E13+F13+G13+H13+I13+J13+K13+L13+M13+N13+O13+P13+Q13+R13+S13+T13+U13+V13+W13+X13+Y13+Z13+AA13+AB13+AC13</f>
        <v>344.93999999999994</v>
      </c>
    </row>
    <row r="14" spans="1:30" ht="14.25">
      <c r="A14" s="22">
        <v>1973</v>
      </c>
      <c r="B14" s="23">
        <v>43.393</v>
      </c>
      <c r="C14" s="23">
        <v>37.448</v>
      </c>
      <c r="D14" s="23">
        <v>15.302</v>
      </c>
      <c r="E14" s="23">
        <v>70.532</v>
      </c>
      <c r="F14" s="23">
        <v>9.364</v>
      </c>
      <c r="G14" s="23">
        <v>2.07</v>
      </c>
      <c r="H14" s="23">
        <v>0</v>
      </c>
      <c r="I14" s="23">
        <v>0.311</v>
      </c>
      <c r="J14" s="23">
        <v>8.753</v>
      </c>
      <c r="K14" s="23">
        <v>20.501</v>
      </c>
      <c r="L14" s="23">
        <v>1.019</v>
      </c>
      <c r="M14" s="23">
        <v>0</v>
      </c>
      <c r="N14" s="24">
        <v>35.811</v>
      </c>
      <c r="O14" s="23">
        <v>0</v>
      </c>
      <c r="P14" s="23">
        <v>5.896</v>
      </c>
      <c r="Q14" s="23">
        <v>10.519</v>
      </c>
      <c r="R14" s="23">
        <v>0</v>
      </c>
      <c r="S14" s="23">
        <v>0</v>
      </c>
      <c r="T14" s="23">
        <v>0</v>
      </c>
      <c r="U14" s="23">
        <v>37.892</v>
      </c>
      <c r="V14" s="23">
        <v>4.486</v>
      </c>
      <c r="W14" s="23">
        <v>0</v>
      </c>
      <c r="X14" s="23">
        <v>7.72</v>
      </c>
      <c r="Y14" s="23">
        <v>4.699</v>
      </c>
      <c r="Z14" s="24">
        <v>0.234</v>
      </c>
      <c r="AA14" s="23">
        <v>0.685</v>
      </c>
      <c r="AB14" s="23">
        <v>0</v>
      </c>
      <c r="AC14" s="23">
        <v>13.462</v>
      </c>
      <c r="AD14" s="24">
        <f>B14+C14+D14+E14+F14+G14+H14+I14+J14+K14+L14+M14+N14+O14+P14+Q14+R14+S14+T14+U14+V14+W14+X14+Y14+Z14+AA14+AB14+AC14</f>
        <v>330.097</v>
      </c>
    </row>
    <row r="15" spans="1:30" ht="14.25">
      <c r="A15" s="22">
        <v>1974</v>
      </c>
      <c r="B15" s="23">
        <v>64.528</v>
      </c>
      <c r="C15" s="23">
        <v>54.539</v>
      </c>
      <c r="D15" s="23">
        <v>63.368</v>
      </c>
      <c r="E15" s="23">
        <v>130.9</v>
      </c>
      <c r="F15" s="23">
        <v>22.993</v>
      </c>
      <c r="G15" s="23">
        <v>5.618</v>
      </c>
      <c r="H15" s="23">
        <v>0</v>
      </c>
      <c r="I15" s="23">
        <v>5.104</v>
      </c>
      <c r="J15" s="23">
        <v>15.863</v>
      </c>
      <c r="K15" s="23">
        <v>6.613</v>
      </c>
      <c r="L15" s="23">
        <v>2.06</v>
      </c>
      <c r="M15" s="23">
        <v>0</v>
      </c>
      <c r="N15" s="24">
        <v>52.101</v>
      </c>
      <c r="O15" s="23">
        <v>0</v>
      </c>
      <c r="P15" s="23">
        <v>7.451</v>
      </c>
      <c r="Q15" s="23">
        <v>21.173</v>
      </c>
      <c r="R15" s="23">
        <v>0</v>
      </c>
      <c r="S15" s="23">
        <v>0</v>
      </c>
      <c r="T15" s="23">
        <v>0</v>
      </c>
      <c r="U15" s="23">
        <v>55.009</v>
      </c>
      <c r="V15" s="23">
        <v>5.272</v>
      </c>
      <c r="W15" s="23">
        <v>0</v>
      </c>
      <c r="X15" s="23">
        <v>0.721</v>
      </c>
      <c r="Y15" s="23">
        <v>7.524</v>
      </c>
      <c r="Z15" s="24">
        <v>0.073</v>
      </c>
      <c r="AA15" s="23">
        <v>14.118</v>
      </c>
      <c r="AB15" s="23">
        <v>0</v>
      </c>
      <c r="AC15" s="23">
        <v>24.669</v>
      </c>
      <c r="AD15" s="24">
        <f>B15+C15+D15+E15+F15+G15+H15+I15+J15+K15+L15+M15+N15+O15+P15+Q15+R15+S15+T15+U15+V15+W15+X15+Y15+Z15+AA15+AB15+AC15</f>
        <v>559.6970000000001</v>
      </c>
    </row>
    <row r="16" spans="1:30" ht="14.25">
      <c r="A16" s="22">
        <v>1975</v>
      </c>
      <c r="B16" s="23">
        <v>39.563</v>
      </c>
      <c r="C16" s="23">
        <v>123.836</v>
      </c>
      <c r="D16" s="23">
        <v>21.056</v>
      </c>
      <c r="E16" s="23">
        <v>80.699</v>
      </c>
      <c r="F16" s="23">
        <v>6.403</v>
      </c>
      <c r="G16" s="23">
        <v>165.99</v>
      </c>
      <c r="H16" s="23">
        <v>0</v>
      </c>
      <c r="I16" s="23">
        <v>1.823</v>
      </c>
      <c r="J16" s="23">
        <v>8.66</v>
      </c>
      <c r="K16" s="23">
        <v>6.728</v>
      </c>
      <c r="L16" s="23">
        <v>3.094</v>
      </c>
      <c r="M16" s="23">
        <v>0</v>
      </c>
      <c r="N16" s="24">
        <v>43.392</v>
      </c>
      <c r="O16" s="23">
        <v>0</v>
      </c>
      <c r="P16" s="23">
        <v>10.607</v>
      </c>
      <c r="Q16" s="23">
        <v>4.38</v>
      </c>
      <c r="R16" s="23">
        <v>0</v>
      </c>
      <c r="S16" s="23">
        <v>0</v>
      </c>
      <c r="T16" s="23">
        <v>0</v>
      </c>
      <c r="U16" s="23">
        <v>42.169</v>
      </c>
      <c r="V16" s="23">
        <v>6.031</v>
      </c>
      <c r="W16" s="23">
        <v>0</v>
      </c>
      <c r="X16" s="23">
        <v>7.672</v>
      </c>
      <c r="Y16" s="23">
        <v>2.023</v>
      </c>
      <c r="Z16" s="24">
        <v>0.017</v>
      </c>
      <c r="AA16" s="23">
        <v>23.279</v>
      </c>
      <c r="AB16" s="23">
        <v>0</v>
      </c>
      <c r="AC16" s="23">
        <v>16.64</v>
      </c>
      <c r="AD16" s="24">
        <f>B16+C16+D16+E16+F16+G16+H16+I16+J16+K16+L16+M16+N16+O16+P16+Q16+R16+S16+T16+U16+V16+W16+X16+Y16+Z16+AA16+AB16+AC16</f>
        <v>614.062</v>
      </c>
    </row>
    <row r="17" spans="1:30" ht="14.25">
      <c r="A17" s="22">
        <v>1976</v>
      </c>
      <c r="B17" s="23">
        <v>39.79</v>
      </c>
      <c r="C17" s="23">
        <v>123.772</v>
      </c>
      <c r="D17" s="23">
        <v>20.152</v>
      </c>
      <c r="E17" s="23">
        <v>81.872</v>
      </c>
      <c r="F17" s="23">
        <v>6.406</v>
      </c>
      <c r="G17" s="23">
        <v>154.853</v>
      </c>
      <c r="H17" s="23">
        <v>0</v>
      </c>
      <c r="I17" s="23">
        <v>1.753</v>
      </c>
      <c r="J17" s="23">
        <v>8.836</v>
      </c>
      <c r="K17" s="23">
        <v>6.742</v>
      </c>
      <c r="L17" s="23">
        <v>3.178</v>
      </c>
      <c r="M17" s="23">
        <v>0</v>
      </c>
      <c r="N17" s="24">
        <v>43.62</v>
      </c>
      <c r="O17" s="23">
        <v>0</v>
      </c>
      <c r="P17" s="23">
        <v>10.552</v>
      </c>
      <c r="Q17" s="23">
        <v>4.579</v>
      </c>
      <c r="R17" s="23">
        <v>0</v>
      </c>
      <c r="S17" s="23">
        <v>0</v>
      </c>
      <c r="T17" s="23">
        <v>0</v>
      </c>
      <c r="U17" s="23">
        <v>6.031</v>
      </c>
      <c r="V17" s="23">
        <v>6.269</v>
      </c>
      <c r="W17" s="23">
        <v>0</v>
      </c>
      <c r="X17" s="23">
        <v>8.013</v>
      </c>
      <c r="Y17" s="23">
        <v>2.016</v>
      </c>
      <c r="Z17" s="24">
        <v>0.633</v>
      </c>
      <c r="AA17" s="23">
        <v>23.615</v>
      </c>
      <c r="AB17" s="23">
        <v>0</v>
      </c>
      <c r="AC17" s="23">
        <v>17.981</v>
      </c>
      <c r="AD17" s="24">
        <f>B17+C17+D17+E17+F17+G17+H17+I17+J17+K17+L17+M17+N17+O17+P17+Q17+R17+S17+T17+U17+V17+W17+X17+Y17+Z17+AA17+AB17+AC17</f>
        <v>570.6630000000001</v>
      </c>
    </row>
    <row r="18" spans="1:30" ht="14.25">
      <c r="A18" s="22">
        <v>1977</v>
      </c>
      <c r="B18" s="23">
        <v>47.053</v>
      </c>
      <c r="C18" s="23">
        <v>130.76</v>
      </c>
      <c r="D18" s="23">
        <v>38.198</v>
      </c>
      <c r="E18" s="23">
        <v>99.362</v>
      </c>
      <c r="F18" s="23">
        <v>8.282</v>
      </c>
      <c r="G18" s="23">
        <v>177.402</v>
      </c>
      <c r="H18" s="23">
        <v>0</v>
      </c>
      <c r="I18" s="23">
        <v>2.32</v>
      </c>
      <c r="J18" s="23">
        <v>9.962</v>
      </c>
      <c r="K18" s="23">
        <v>9.361</v>
      </c>
      <c r="L18" s="23">
        <v>4.073</v>
      </c>
      <c r="M18" s="23">
        <v>0</v>
      </c>
      <c r="N18" s="24">
        <v>50.629</v>
      </c>
      <c r="O18" s="23">
        <v>0</v>
      </c>
      <c r="P18" s="23">
        <v>15.434</v>
      </c>
      <c r="Q18" s="23">
        <v>9.968</v>
      </c>
      <c r="R18" s="23">
        <v>0</v>
      </c>
      <c r="S18" s="23">
        <v>0</v>
      </c>
      <c r="T18" s="23">
        <v>0</v>
      </c>
      <c r="U18" s="23">
        <v>6.269</v>
      </c>
      <c r="V18" s="23">
        <v>10.294</v>
      </c>
      <c r="W18" s="23">
        <v>0</v>
      </c>
      <c r="X18" s="23">
        <v>10.483</v>
      </c>
      <c r="Y18" s="23">
        <v>4.185</v>
      </c>
      <c r="Z18" s="24">
        <v>1.711</v>
      </c>
      <c r="AA18" s="23">
        <v>24.081</v>
      </c>
      <c r="AB18" s="23">
        <v>0</v>
      </c>
      <c r="AC18" s="23">
        <v>22.357</v>
      </c>
      <c r="AD18" s="24">
        <f>B18+C18+D18+E18+F18+G18+H18+I18+J18+K18+L18+M18+N18+O18+P18+Q18+R18+S18+T18+U18+V18+W18+X18+Y18+Z18+AA18+AB18+AC18</f>
        <v>682.1839999999997</v>
      </c>
    </row>
    <row r="19" spans="1:30" ht="14.25">
      <c r="A19" s="22">
        <v>1978</v>
      </c>
      <c r="B19" s="23">
        <v>170.168</v>
      </c>
      <c r="C19" s="23">
        <v>138.635</v>
      </c>
      <c r="D19" s="23">
        <v>84.285</v>
      </c>
      <c r="E19" s="23">
        <v>181.021</v>
      </c>
      <c r="F19" s="23">
        <v>18.393</v>
      </c>
      <c r="G19" s="23">
        <v>4.534</v>
      </c>
      <c r="H19" s="23">
        <v>0</v>
      </c>
      <c r="I19" s="23">
        <v>19.782</v>
      </c>
      <c r="J19" s="23">
        <v>29.085</v>
      </c>
      <c r="K19" s="23">
        <v>33.58</v>
      </c>
      <c r="L19" s="23">
        <v>14.135</v>
      </c>
      <c r="M19" s="23">
        <v>0</v>
      </c>
      <c r="N19" s="24">
        <v>72.552</v>
      </c>
      <c r="O19" s="23">
        <v>0</v>
      </c>
      <c r="P19" s="23">
        <v>3.796</v>
      </c>
      <c r="Q19" s="23">
        <v>25.236</v>
      </c>
      <c r="R19" s="23">
        <v>0</v>
      </c>
      <c r="S19" s="23">
        <v>0</v>
      </c>
      <c r="T19" s="23">
        <v>0</v>
      </c>
      <c r="U19" s="23">
        <v>10.294</v>
      </c>
      <c r="V19" s="23">
        <v>18.913</v>
      </c>
      <c r="W19" s="23">
        <v>0</v>
      </c>
      <c r="X19" s="23">
        <v>24.848</v>
      </c>
      <c r="Y19" s="23">
        <v>1.81</v>
      </c>
      <c r="Z19" s="24">
        <v>27.68</v>
      </c>
      <c r="AA19" s="23">
        <v>1.473</v>
      </c>
      <c r="AB19" s="23">
        <v>0</v>
      </c>
      <c r="AC19" s="23">
        <v>81.869</v>
      </c>
      <c r="AD19" s="24">
        <f>B19+C19+D19+E19+F19+G19+H19+I19+J19+K19+L19+M19+N19+O19+P19+Q19+R19+S19+T19+U19+V19+W19+X19+Y19+Z19+AA19+AB19+AC19</f>
        <v>962.0889999999999</v>
      </c>
    </row>
    <row r="20" spans="1:30" ht="14.25">
      <c r="A20" s="22">
        <v>1979</v>
      </c>
      <c r="B20" s="23">
        <v>75.506</v>
      </c>
      <c r="C20" s="23">
        <v>56.101</v>
      </c>
      <c r="D20" s="23">
        <v>71.247</v>
      </c>
      <c r="E20" s="23">
        <v>236.456</v>
      </c>
      <c r="F20" s="23">
        <v>11.665</v>
      </c>
      <c r="G20" s="23">
        <v>7.553</v>
      </c>
      <c r="H20" s="23">
        <v>0</v>
      </c>
      <c r="I20" s="23">
        <v>8.749</v>
      </c>
      <c r="J20" s="23">
        <v>30.896</v>
      </c>
      <c r="K20" s="23">
        <v>15.957</v>
      </c>
      <c r="L20" s="23">
        <v>24.258</v>
      </c>
      <c r="M20" s="23">
        <v>0</v>
      </c>
      <c r="N20" s="24">
        <v>85.732</v>
      </c>
      <c r="O20" s="23">
        <v>0</v>
      </c>
      <c r="P20" s="23">
        <v>2.761</v>
      </c>
      <c r="Q20" s="23">
        <v>45.555</v>
      </c>
      <c r="R20" s="23">
        <v>0</v>
      </c>
      <c r="S20" s="23">
        <v>0</v>
      </c>
      <c r="T20" s="23">
        <v>0</v>
      </c>
      <c r="U20" s="23">
        <v>18.918</v>
      </c>
      <c r="V20" s="23">
        <v>20.619</v>
      </c>
      <c r="W20" s="23">
        <v>0</v>
      </c>
      <c r="X20" s="23">
        <v>36.807</v>
      </c>
      <c r="Y20" s="23">
        <v>8.523</v>
      </c>
      <c r="Z20" s="24">
        <v>27.583</v>
      </c>
      <c r="AA20" s="23">
        <v>23.558</v>
      </c>
      <c r="AB20" s="23">
        <v>0</v>
      </c>
      <c r="AC20" s="23">
        <v>76.821</v>
      </c>
      <c r="AD20" s="24">
        <f>B20+C20+D20+E20+F20+G20+H20+I20+J20+K20+L20+M20+N20+O20+P20+Q20+R20+S20+T20+U20+V20+W20+X20+Y20+Z20+AA20+AB20+AC20</f>
        <v>885.265</v>
      </c>
    </row>
    <row r="21" spans="1:30" ht="14.25">
      <c r="A21" s="22">
        <v>1980</v>
      </c>
      <c r="B21" s="23">
        <v>69.578</v>
      </c>
      <c r="C21" s="23">
        <v>51.808</v>
      </c>
      <c r="D21" s="23">
        <v>44.33</v>
      </c>
      <c r="E21" s="23">
        <v>195.275</v>
      </c>
      <c r="F21" s="23">
        <v>10.107</v>
      </c>
      <c r="G21" s="23">
        <v>7.11</v>
      </c>
      <c r="H21" s="23">
        <v>0</v>
      </c>
      <c r="I21" s="23">
        <v>7.478</v>
      </c>
      <c r="J21" s="23">
        <v>26.234</v>
      </c>
      <c r="K21" s="23">
        <v>13.517</v>
      </c>
      <c r="L21" s="23">
        <v>21.282</v>
      </c>
      <c r="M21" s="23">
        <v>0</v>
      </c>
      <c r="N21" s="24">
        <v>78.052</v>
      </c>
      <c r="O21" s="23">
        <v>0</v>
      </c>
      <c r="P21" s="23">
        <v>2.179</v>
      </c>
      <c r="Q21" s="23">
        <v>38.443</v>
      </c>
      <c r="R21" s="23">
        <v>0</v>
      </c>
      <c r="S21" s="23">
        <v>0</v>
      </c>
      <c r="T21" s="23">
        <v>0</v>
      </c>
      <c r="U21" s="23">
        <v>63.172</v>
      </c>
      <c r="V21" s="23">
        <v>19.474</v>
      </c>
      <c r="W21" s="23">
        <v>0</v>
      </c>
      <c r="X21" s="23">
        <v>51.875</v>
      </c>
      <c r="Y21" s="23">
        <v>7.877</v>
      </c>
      <c r="Z21" s="24">
        <v>24.281</v>
      </c>
      <c r="AA21" s="23">
        <v>40.062</v>
      </c>
      <c r="AB21" s="23">
        <v>0</v>
      </c>
      <c r="AC21" s="23">
        <v>68.738</v>
      </c>
      <c r="AD21" s="24">
        <f>B21+C21+D21+E21+F21+G21+H21+I21+J21+K21+L21+M21+N21+O21+P21+Q21+R21+S21+T21+U21+V21+W21+X21+Y21+Z21+AA21+AB21+AC21</f>
        <v>840.8719999999998</v>
      </c>
    </row>
    <row r="22" spans="1:30" ht="14.25">
      <c r="A22" s="22">
        <v>1981</v>
      </c>
      <c r="B22" s="23">
        <v>67.613</v>
      </c>
      <c r="C22" s="23">
        <v>45.268</v>
      </c>
      <c r="D22" s="23">
        <v>35.898</v>
      </c>
      <c r="E22" s="23">
        <v>159.659</v>
      </c>
      <c r="F22" s="23">
        <v>8.977</v>
      </c>
      <c r="G22" s="23">
        <v>6.949</v>
      </c>
      <c r="H22" s="23">
        <v>0</v>
      </c>
      <c r="I22" s="23">
        <v>6.147</v>
      </c>
      <c r="J22" s="23">
        <v>21.522</v>
      </c>
      <c r="K22" s="23">
        <v>11.679</v>
      </c>
      <c r="L22" s="23">
        <v>18.11</v>
      </c>
      <c r="M22" s="23">
        <v>0</v>
      </c>
      <c r="N22" s="24">
        <v>71.351</v>
      </c>
      <c r="O22" s="23">
        <v>0</v>
      </c>
      <c r="P22" s="23">
        <v>1.788</v>
      </c>
      <c r="Q22" s="23">
        <v>32.33</v>
      </c>
      <c r="R22" s="23">
        <v>0</v>
      </c>
      <c r="S22" s="23">
        <v>0</v>
      </c>
      <c r="T22" s="23">
        <v>0</v>
      </c>
      <c r="U22" s="23">
        <v>54.281</v>
      </c>
      <c r="V22" s="23">
        <v>17.711</v>
      </c>
      <c r="W22" s="23">
        <v>0</v>
      </c>
      <c r="X22" s="23">
        <v>40.767</v>
      </c>
      <c r="Y22" s="23">
        <v>8.83</v>
      </c>
      <c r="Z22" s="24">
        <v>20.396</v>
      </c>
      <c r="AA22" s="23">
        <v>81.707</v>
      </c>
      <c r="AB22" s="23">
        <v>0</v>
      </c>
      <c r="AC22" s="23">
        <v>61.306</v>
      </c>
      <c r="AD22" s="24">
        <f>B22+C22+D22+E22+F22+G22+H22+I22+J22+K22+L22+M22+N22+O22+P22+Q22+R22+S22+T22+U22+V22+W22+X22+Y22+Z22+AA22+AB22+AC22</f>
        <v>772.289</v>
      </c>
    </row>
    <row r="23" spans="1:30" ht="14.25">
      <c r="A23" s="22">
        <v>1982</v>
      </c>
      <c r="B23" s="23">
        <v>133.029</v>
      </c>
      <c r="C23" s="23">
        <v>157.982</v>
      </c>
      <c r="D23" s="23">
        <v>51.273</v>
      </c>
      <c r="E23" s="23">
        <v>335.216</v>
      </c>
      <c r="F23" s="23">
        <v>10.163</v>
      </c>
      <c r="G23" s="23">
        <v>8.23</v>
      </c>
      <c r="H23" s="23">
        <v>0</v>
      </c>
      <c r="I23" s="23">
        <v>11.786</v>
      </c>
      <c r="J23" s="23">
        <v>66.962</v>
      </c>
      <c r="K23" s="23">
        <v>22.843</v>
      </c>
      <c r="L23" s="23">
        <v>22.397</v>
      </c>
      <c r="M23" s="23">
        <v>0</v>
      </c>
      <c r="N23" s="24">
        <v>208.05</v>
      </c>
      <c r="O23" s="23">
        <v>0</v>
      </c>
      <c r="P23" s="23">
        <v>23.558</v>
      </c>
      <c r="Q23" s="23">
        <v>54.624</v>
      </c>
      <c r="R23" s="23">
        <v>0</v>
      </c>
      <c r="S23" s="23">
        <v>0</v>
      </c>
      <c r="T23" s="23">
        <v>0</v>
      </c>
      <c r="U23" s="23">
        <v>142.885</v>
      </c>
      <c r="V23" s="23">
        <v>43.756</v>
      </c>
      <c r="W23" s="23">
        <v>0</v>
      </c>
      <c r="X23" s="23">
        <v>106.677</v>
      </c>
      <c r="Y23" s="23">
        <v>8.85</v>
      </c>
      <c r="Z23" s="24">
        <v>52.427</v>
      </c>
      <c r="AA23" s="23">
        <v>266.811</v>
      </c>
      <c r="AB23" s="23">
        <v>0</v>
      </c>
      <c r="AC23" s="23">
        <v>220.099</v>
      </c>
      <c r="AD23" s="24">
        <f>B23+C23+D23+E23+F23+G23+H23+I23+J23+K23+L23+M23+N23+O23+P23+Q23+R23+S23+T23+U23+V23+W23+X23+Y23+Z23+AA23+AB23+AC23</f>
        <v>1947.6179999999997</v>
      </c>
    </row>
    <row r="24" spans="1:30" ht="14.25">
      <c r="A24" s="22">
        <v>1983</v>
      </c>
      <c r="B24" s="23">
        <v>106.613</v>
      </c>
      <c r="C24" s="23">
        <v>32.519</v>
      </c>
      <c r="D24" s="23">
        <v>18.75</v>
      </c>
      <c r="E24" s="23">
        <v>126.917</v>
      </c>
      <c r="F24" s="23">
        <v>19.641</v>
      </c>
      <c r="G24" s="23">
        <v>9.173</v>
      </c>
      <c r="H24" s="23">
        <v>0</v>
      </c>
      <c r="I24" s="23">
        <v>1.324</v>
      </c>
      <c r="J24" s="23">
        <v>21.751</v>
      </c>
      <c r="K24" s="23">
        <v>9.247</v>
      </c>
      <c r="L24" s="23">
        <v>0.48</v>
      </c>
      <c r="M24" s="23">
        <v>0</v>
      </c>
      <c r="N24" s="24">
        <v>123.733</v>
      </c>
      <c r="O24" s="23">
        <v>0</v>
      </c>
      <c r="P24" s="23">
        <v>5.557</v>
      </c>
      <c r="Q24" s="23">
        <v>20.367</v>
      </c>
      <c r="R24" s="23">
        <v>0</v>
      </c>
      <c r="S24" s="23">
        <v>0</v>
      </c>
      <c r="T24" s="23">
        <v>0</v>
      </c>
      <c r="U24" s="23">
        <v>69.598</v>
      </c>
      <c r="V24" s="23">
        <v>61.189</v>
      </c>
      <c r="W24" s="23">
        <v>0</v>
      </c>
      <c r="X24" s="23">
        <v>95.592</v>
      </c>
      <c r="Y24" s="23">
        <v>27.161</v>
      </c>
      <c r="Z24" s="24">
        <v>40.282</v>
      </c>
      <c r="AA24" s="23">
        <v>139.72</v>
      </c>
      <c r="AB24" s="23">
        <v>0</v>
      </c>
      <c r="AC24" s="23">
        <v>99.591</v>
      </c>
      <c r="AD24" s="24">
        <f>B24+C24+D24+E24+F24+G24+H24+I24+J24+K24+L24+M24+N24+O24+P24+Q24+R24+S24+T24+U24+V24+W24+X24+Y24+Z24+AA24+AB24+AC24</f>
        <v>1029.2050000000002</v>
      </c>
    </row>
    <row r="25" spans="1:30" ht="14.25">
      <c r="A25" s="22">
        <v>1984</v>
      </c>
      <c r="B25" s="23">
        <v>104.726</v>
      </c>
      <c r="C25" s="23">
        <v>33.5</v>
      </c>
      <c r="D25" s="23">
        <v>17.903</v>
      </c>
      <c r="E25" s="23">
        <v>127.571</v>
      </c>
      <c r="F25" s="23">
        <v>19.254</v>
      </c>
      <c r="G25" s="23">
        <v>9.217</v>
      </c>
      <c r="H25" s="23">
        <v>0</v>
      </c>
      <c r="I25" s="23">
        <v>1.608</v>
      </c>
      <c r="J25" s="23">
        <v>17.738</v>
      </c>
      <c r="K25" s="23">
        <v>8.873</v>
      </c>
      <c r="L25" s="23">
        <v>0.572</v>
      </c>
      <c r="M25" s="23">
        <v>0</v>
      </c>
      <c r="N25" s="24">
        <v>125.16</v>
      </c>
      <c r="O25" s="23">
        <v>0</v>
      </c>
      <c r="P25" s="23">
        <v>5.923</v>
      </c>
      <c r="Q25" s="23">
        <v>34.242</v>
      </c>
      <c r="R25" s="23">
        <v>0</v>
      </c>
      <c r="S25" s="23">
        <v>0</v>
      </c>
      <c r="T25" s="23">
        <v>0</v>
      </c>
      <c r="U25" s="23">
        <v>71.825</v>
      </c>
      <c r="V25" s="23">
        <v>69.473</v>
      </c>
      <c r="W25" s="23">
        <v>0</v>
      </c>
      <c r="X25" s="23">
        <v>94.361</v>
      </c>
      <c r="Y25" s="23">
        <v>27.215</v>
      </c>
      <c r="Z25" s="24">
        <v>35.918</v>
      </c>
      <c r="AA25" s="23">
        <v>143.283</v>
      </c>
      <c r="AB25" s="23">
        <v>0</v>
      </c>
      <c r="AC25" s="23">
        <v>98.779</v>
      </c>
      <c r="AD25" s="24">
        <f>B25+C25+D25+E25+F25+G25+H25+I25+J25+K25+L25+M25+N25+O25+P25+Q25+R25+S25+T25+U25+V25+W25+X25+Y25+Z25+AA25+AB25+AC25</f>
        <v>1047.141</v>
      </c>
    </row>
    <row r="26" spans="1:30" ht="14.25">
      <c r="A26" s="22">
        <v>1985</v>
      </c>
      <c r="B26" s="23">
        <v>106.87</v>
      </c>
      <c r="C26" s="23">
        <v>37.023</v>
      </c>
      <c r="D26" s="23">
        <v>18.79</v>
      </c>
      <c r="E26" s="23">
        <v>145.39</v>
      </c>
      <c r="F26" s="23">
        <v>19.254</v>
      </c>
      <c r="G26" s="23">
        <v>8.946</v>
      </c>
      <c r="H26" s="23">
        <v>1.184</v>
      </c>
      <c r="I26" s="23">
        <v>3.301</v>
      </c>
      <c r="J26" s="23">
        <v>17.811</v>
      </c>
      <c r="K26" s="23">
        <v>9.455</v>
      </c>
      <c r="L26" s="23">
        <v>3.391</v>
      </c>
      <c r="M26" s="23">
        <v>3.023</v>
      </c>
      <c r="N26" s="24">
        <v>121.487</v>
      </c>
      <c r="O26" s="23">
        <v>0</v>
      </c>
      <c r="P26" s="23">
        <v>6.23</v>
      </c>
      <c r="Q26" s="23">
        <v>30.517</v>
      </c>
      <c r="R26" s="23">
        <v>4.602</v>
      </c>
      <c r="S26" s="23">
        <v>1.357</v>
      </c>
      <c r="T26" s="23">
        <v>18.093</v>
      </c>
      <c r="U26" s="23">
        <v>73.965</v>
      </c>
      <c r="V26" s="23">
        <v>70.007</v>
      </c>
      <c r="W26" s="23">
        <v>3.243</v>
      </c>
      <c r="X26" s="23">
        <v>101.572</v>
      </c>
      <c r="Y26" s="23">
        <v>27.046</v>
      </c>
      <c r="Z26" s="24">
        <v>44.761</v>
      </c>
      <c r="AA26" s="23">
        <v>154.231</v>
      </c>
      <c r="AB26" s="23">
        <v>0.177</v>
      </c>
      <c r="AC26" s="23">
        <v>29.604</v>
      </c>
      <c r="AD26" s="24">
        <f>B26+C26+D26+E26+F26+G26+H26+I26+J26+K26+L26+M26+N26+O26+P26+Q26+R26+S26+T26+U26+V26+W26+X26+Y26+Z26+AA26+AB26+AC26</f>
        <v>1061.3300000000002</v>
      </c>
    </row>
    <row r="27" spans="1:30" ht="14.25">
      <c r="A27" s="22">
        <v>1986</v>
      </c>
      <c r="B27" s="23">
        <v>119.012</v>
      </c>
      <c r="C27" s="23">
        <v>49.556</v>
      </c>
      <c r="D27" s="23">
        <v>16.905</v>
      </c>
      <c r="E27" s="23">
        <v>147.756</v>
      </c>
      <c r="F27" s="23">
        <v>25.67</v>
      </c>
      <c r="G27" s="23">
        <v>8.87</v>
      </c>
      <c r="H27" s="23">
        <v>1.473</v>
      </c>
      <c r="I27" s="23">
        <v>2.377</v>
      </c>
      <c r="J27" s="23">
        <v>17.765</v>
      </c>
      <c r="K27" s="23">
        <v>9.123</v>
      </c>
      <c r="L27" s="23">
        <v>4.086</v>
      </c>
      <c r="M27" s="23">
        <v>6.189</v>
      </c>
      <c r="N27" s="24">
        <v>132.252</v>
      </c>
      <c r="O27" s="23">
        <v>-0.304</v>
      </c>
      <c r="P27" s="23">
        <v>6.321</v>
      </c>
      <c r="Q27" s="23">
        <v>33.049</v>
      </c>
      <c r="R27" s="23">
        <v>5.172</v>
      </c>
      <c r="S27" s="23">
        <v>1.53</v>
      </c>
      <c r="T27" s="23">
        <v>17.815</v>
      </c>
      <c r="U27" s="23">
        <v>104.109</v>
      </c>
      <c r="V27" s="23">
        <v>70.137</v>
      </c>
      <c r="W27" s="23">
        <v>7.127</v>
      </c>
      <c r="X27" s="23">
        <v>110.624</v>
      </c>
      <c r="Y27" s="23">
        <v>27.031</v>
      </c>
      <c r="Z27" s="24">
        <v>45.361</v>
      </c>
      <c r="AA27" s="23">
        <v>161.791</v>
      </c>
      <c r="AB27" s="23">
        <v>0.177</v>
      </c>
      <c r="AC27" s="23">
        <v>29.479</v>
      </c>
      <c r="AD27" s="24">
        <f>B27+C27+D27+E27+F27+G27+H27+I27+J27+K27+L27+M27+N27+O27+P27+Q27+R27+S27+T27+U27+V27+W27+X27+Y27+Z27+AA27+AB27+AC27</f>
        <v>1160.4530000000002</v>
      </c>
    </row>
    <row r="28" spans="1:30" ht="14.25">
      <c r="A28" s="22">
        <v>1987</v>
      </c>
      <c r="B28" s="23">
        <v>163.769</v>
      </c>
      <c r="C28" s="23">
        <v>53.478</v>
      </c>
      <c r="D28" s="23">
        <v>45.787</v>
      </c>
      <c r="E28" s="23">
        <v>217.413</v>
      </c>
      <c r="F28" s="23">
        <v>26.622</v>
      </c>
      <c r="G28" s="23">
        <v>9.131</v>
      </c>
      <c r="H28" s="23">
        <v>5.146</v>
      </c>
      <c r="I28" s="23">
        <v>2.52</v>
      </c>
      <c r="J28" s="23">
        <v>23.927</v>
      </c>
      <c r="K28" s="23">
        <v>11.379</v>
      </c>
      <c r="L28" s="23">
        <v>28.194</v>
      </c>
      <c r="M28" s="23">
        <v>8.048</v>
      </c>
      <c r="N28" s="24">
        <v>144.174</v>
      </c>
      <c r="O28" s="23">
        <v>-0.142</v>
      </c>
      <c r="P28" s="23">
        <v>6.41</v>
      </c>
      <c r="Q28" s="23">
        <v>32.138</v>
      </c>
      <c r="R28" s="23">
        <v>4.258</v>
      </c>
      <c r="S28" s="23">
        <v>1.328</v>
      </c>
      <c r="T28" s="23">
        <v>45.292</v>
      </c>
      <c r="U28" s="23">
        <v>112.244</v>
      </c>
      <c r="V28" s="23">
        <v>83.523</v>
      </c>
      <c r="W28" s="23">
        <v>9.186</v>
      </c>
      <c r="X28" s="23">
        <v>139.316</v>
      </c>
      <c r="Y28" s="23">
        <v>30.147</v>
      </c>
      <c r="Z28" s="24">
        <v>88.815</v>
      </c>
      <c r="AA28" s="23">
        <v>89.022</v>
      </c>
      <c r="AB28" s="23">
        <v>0.073</v>
      </c>
      <c r="AC28" s="23">
        <v>46.581</v>
      </c>
      <c r="AD28" s="24">
        <f>B28+C28+D28+E28+F28+G28+H28+I28+J28+K28+L28+M28+N28+O28+P28+Q28+R28+S28+T28+U28+V28+W28+X28+Y28+Z28+AA28+AB28+AC28</f>
        <v>1427.7789999999998</v>
      </c>
    </row>
    <row r="29" spans="1:30" ht="14.25">
      <c r="A29" s="22">
        <v>1988</v>
      </c>
      <c r="B29" s="23">
        <v>142.858</v>
      </c>
      <c r="C29" s="23">
        <v>108.035</v>
      </c>
      <c r="D29" s="23">
        <v>46.703</v>
      </c>
      <c r="E29" s="23">
        <v>335.254</v>
      </c>
      <c r="F29" s="23">
        <v>25.491</v>
      </c>
      <c r="G29" s="23">
        <v>8.853</v>
      </c>
      <c r="H29" s="23">
        <v>2.863</v>
      </c>
      <c r="I29" s="23">
        <v>4.645</v>
      </c>
      <c r="J29" s="23">
        <v>23.397</v>
      </c>
      <c r="K29" s="23">
        <v>14.633</v>
      </c>
      <c r="L29" s="23">
        <v>38.556</v>
      </c>
      <c r="M29" s="23">
        <v>23.707</v>
      </c>
      <c r="N29" s="24">
        <v>143.018</v>
      </c>
      <c r="O29" s="23">
        <v>-0.136</v>
      </c>
      <c r="P29" s="23">
        <v>6.188</v>
      </c>
      <c r="Q29" s="23">
        <v>44.325</v>
      </c>
      <c r="R29" s="23">
        <v>28.395</v>
      </c>
      <c r="S29" s="23">
        <v>4.113</v>
      </c>
      <c r="T29" s="23">
        <v>43.44</v>
      </c>
      <c r="U29" s="23">
        <v>109.613</v>
      </c>
      <c r="V29" s="23">
        <v>78.754</v>
      </c>
      <c r="W29" s="23">
        <v>12.817</v>
      </c>
      <c r="X29" s="23">
        <v>182.304</v>
      </c>
      <c r="Y29" s="23">
        <v>36.769</v>
      </c>
      <c r="Z29" s="24">
        <v>86.474</v>
      </c>
      <c r="AA29" s="23">
        <v>146.67</v>
      </c>
      <c r="AB29" s="23">
        <v>0.07</v>
      </c>
      <c r="AC29" s="23">
        <v>44.603</v>
      </c>
      <c r="AD29" s="24">
        <f>B29+C29+D29+E29+F29+G29+H29+I29+J29+K29+L29+M29+N29+O29+P29+Q29+R29+S29+T29+U29+V29+W29+X29+Y29+Z29+AA29+AB29+AC29</f>
        <v>1742.4120000000003</v>
      </c>
    </row>
    <row r="30" spans="1:30" ht="14.25">
      <c r="A30" s="22">
        <v>1989</v>
      </c>
      <c r="B30" s="23">
        <v>345.838</v>
      </c>
      <c r="C30" s="23">
        <v>90.604</v>
      </c>
      <c r="D30" s="23">
        <v>112.815</v>
      </c>
      <c r="E30" s="23">
        <v>343.779</v>
      </c>
      <c r="F30" s="23">
        <v>43.514</v>
      </c>
      <c r="G30" s="23">
        <v>20.654</v>
      </c>
      <c r="H30" s="23">
        <v>4.153</v>
      </c>
      <c r="I30" s="23">
        <v>8.589</v>
      </c>
      <c r="J30" s="23">
        <v>28.91</v>
      </c>
      <c r="K30" s="23">
        <v>24.558</v>
      </c>
      <c r="L30" s="23">
        <v>12.905</v>
      </c>
      <c r="M30" s="23">
        <v>60.863</v>
      </c>
      <c r="N30" s="24">
        <v>372.991</v>
      </c>
      <c r="O30" s="23">
        <v>0.503</v>
      </c>
      <c r="P30" s="23">
        <v>32.946</v>
      </c>
      <c r="Q30" s="23">
        <v>97.385</v>
      </c>
      <c r="R30" s="23">
        <v>34.238</v>
      </c>
      <c r="S30" s="23">
        <v>4.204</v>
      </c>
      <c r="T30" s="23">
        <v>66.186</v>
      </c>
      <c r="U30" s="23">
        <v>179.416</v>
      </c>
      <c r="V30" s="23">
        <v>183.216</v>
      </c>
      <c r="W30" s="23">
        <v>10.541</v>
      </c>
      <c r="X30" s="23">
        <v>228.078</v>
      </c>
      <c r="Y30" s="23">
        <v>67.183</v>
      </c>
      <c r="Z30" s="24">
        <v>117.7</v>
      </c>
      <c r="AA30" s="23">
        <v>286.427</v>
      </c>
      <c r="AB30" s="23">
        <v>0.402</v>
      </c>
      <c r="AC30" s="23">
        <v>86.376</v>
      </c>
      <c r="AD30" s="24">
        <f>B30+C30+D30+E30+F30+G30+H30+I30+J30+K30+L30+M30+N30+O30+P30+Q30+R30+S30+T30+U30+V30+W30+X30+Y30+Z30+AA30+AB30+AC30</f>
        <v>2864.974</v>
      </c>
    </row>
    <row r="31" spans="1:30" ht="14.25">
      <c r="A31" s="22">
        <v>1990</v>
      </c>
      <c r="B31" s="23">
        <v>679.701</v>
      </c>
      <c r="C31" s="23">
        <v>420.354</v>
      </c>
      <c r="D31" s="23">
        <v>188.531</v>
      </c>
      <c r="E31" s="23">
        <v>680.174</v>
      </c>
      <c r="F31" s="23">
        <v>190.645</v>
      </c>
      <c r="G31" s="23">
        <v>32.779</v>
      </c>
      <c r="H31" s="23">
        <v>37.3</v>
      </c>
      <c r="I31" s="23">
        <v>-2.075</v>
      </c>
      <c r="J31" s="23">
        <v>31.801</v>
      </c>
      <c r="K31" s="23">
        <v>-13.642</v>
      </c>
      <c r="L31" s="23">
        <v>-34.591</v>
      </c>
      <c r="M31" s="23">
        <v>97.673</v>
      </c>
      <c r="N31" s="24">
        <v>231.604</v>
      </c>
      <c r="O31" s="23">
        <v>0.503</v>
      </c>
      <c r="P31" s="23">
        <v>18.379</v>
      </c>
      <c r="Q31" s="23">
        <v>184.515</v>
      </c>
      <c r="R31" s="23">
        <v>276.957</v>
      </c>
      <c r="S31" s="23">
        <v>-3.32</v>
      </c>
      <c r="T31" s="23">
        <v>9.758</v>
      </c>
      <c r="U31" s="23">
        <v>190.693</v>
      </c>
      <c r="V31" s="23">
        <v>84.929</v>
      </c>
      <c r="W31" s="23">
        <v>7.115</v>
      </c>
      <c r="X31" s="23">
        <v>259.319</v>
      </c>
      <c r="Y31" s="23">
        <v>86.972</v>
      </c>
      <c r="Z31" s="24">
        <v>168.038</v>
      </c>
      <c r="AA31" s="23">
        <v>306.22</v>
      </c>
      <c r="AB31" s="23">
        <v>2.568</v>
      </c>
      <c r="AC31" s="23">
        <v>464.351</v>
      </c>
      <c r="AD31" s="24">
        <f>B31+C31+D31+E31+F31+G31+H31+I31+J31+K31+L31+M31+N31+O31+P31+Q31+R31+S31+T31+U31+V31+W31+X31+Y31+Z31+AA31+AB31+AC31</f>
        <v>4597.251</v>
      </c>
    </row>
    <row r="32" spans="1:30" ht="14.25">
      <c r="A32" s="22">
        <v>1991</v>
      </c>
      <c r="B32" s="23">
        <v>690.169</v>
      </c>
      <c r="C32" s="23">
        <v>474.145</v>
      </c>
      <c r="D32" s="23">
        <v>307.798</v>
      </c>
      <c r="E32" s="23">
        <v>860.52</v>
      </c>
      <c r="F32" s="23">
        <v>190.645</v>
      </c>
      <c r="G32" s="23">
        <v>37.815</v>
      </c>
      <c r="H32" s="23">
        <v>98.326</v>
      </c>
      <c r="I32" s="23">
        <v>-16.08</v>
      </c>
      <c r="J32" s="23">
        <v>60.794</v>
      </c>
      <c r="K32" s="23">
        <v>-1.633</v>
      </c>
      <c r="L32" s="23">
        <v>-31.551</v>
      </c>
      <c r="M32" s="23">
        <v>105.03</v>
      </c>
      <c r="N32" s="24">
        <v>570.972</v>
      </c>
      <c r="O32" s="23">
        <v>52.671</v>
      </c>
      <c r="P32" s="23">
        <v>18.165</v>
      </c>
      <c r="Q32" s="23">
        <v>204.521</v>
      </c>
      <c r="R32" s="23">
        <v>370.273</v>
      </c>
      <c r="S32" s="23">
        <v>-5.193</v>
      </c>
      <c r="T32" s="23">
        <v>9.758</v>
      </c>
      <c r="U32" s="23">
        <v>190.693</v>
      </c>
      <c r="V32" s="23">
        <v>284.733</v>
      </c>
      <c r="W32" s="23">
        <v>22.681</v>
      </c>
      <c r="X32" s="23">
        <v>234.618</v>
      </c>
      <c r="Y32" s="23">
        <v>86.972</v>
      </c>
      <c r="Z32" s="24">
        <v>162.957</v>
      </c>
      <c r="AA32" s="23">
        <v>302.032</v>
      </c>
      <c r="AB32" s="23">
        <v>2.585</v>
      </c>
      <c r="AC32" s="23">
        <v>430.905</v>
      </c>
      <c r="AD32" s="24">
        <f>B32+C32+D32+E32+F32+G32+H32+I32+J32+K32+L32+M32+N32+O32+P32+Q32+R32+S32+T32+U32+V32+W32+X32+Y32+Z32+AA32+AB32+AC32</f>
        <v>5715.321</v>
      </c>
    </row>
    <row r="33" spans="1:30" ht="14.25">
      <c r="A33" s="22">
        <v>1992</v>
      </c>
      <c r="B33" s="23">
        <v>792.089</v>
      </c>
      <c r="C33" s="23">
        <v>508.156</v>
      </c>
      <c r="D33" s="23">
        <v>320.476</v>
      </c>
      <c r="E33" s="23">
        <v>1141.629</v>
      </c>
      <c r="F33" s="23">
        <v>190.645</v>
      </c>
      <c r="G33" s="23">
        <v>45.383</v>
      </c>
      <c r="H33" s="23">
        <v>93.542</v>
      </c>
      <c r="I33" s="23">
        <v>-15.875</v>
      </c>
      <c r="J33" s="23">
        <v>60.979</v>
      </c>
      <c r="K33" s="23">
        <v>-27.806</v>
      </c>
      <c r="L33" s="23">
        <v>-20.17</v>
      </c>
      <c r="M33" s="23">
        <v>111.637</v>
      </c>
      <c r="N33" s="24">
        <v>661.229</v>
      </c>
      <c r="O33" s="23">
        <v>52.671</v>
      </c>
      <c r="P33" s="23">
        <v>10.976</v>
      </c>
      <c r="Q33" s="23">
        <v>204.521</v>
      </c>
      <c r="R33" s="23">
        <v>421.542</v>
      </c>
      <c r="S33" s="23">
        <v>-7.91</v>
      </c>
      <c r="T33" s="23">
        <v>11.044</v>
      </c>
      <c r="U33" s="23">
        <v>713.17</v>
      </c>
      <c r="V33" s="23">
        <v>277.939</v>
      </c>
      <c r="W33" s="23">
        <v>-91.084</v>
      </c>
      <c r="X33" s="23">
        <v>462.708</v>
      </c>
      <c r="Y33" s="23">
        <v>79.24</v>
      </c>
      <c r="Z33" s="24">
        <v>229.565</v>
      </c>
      <c r="AA33" s="23">
        <v>846.496</v>
      </c>
      <c r="AB33" s="23">
        <v>2.84</v>
      </c>
      <c r="AC33" s="23">
        <v>603.872</v>
      </c>
      <c r="AD33" s="24">
        <f>B33+C33+D33+E33+F33+G33+H33+I33+J33+K33+L33+M33+N33+O33+P33+Q33+R33+S33+T33+U33+V33+W33+X33+Y33+Z33+AA33+AB33+AC33</f>
        <v>7679.504</v>
      </c>
    </row>
    <row r="34" spans="1:30" ht="14.25">
      <c r="A34" s="22">
        <v>1993</v>
      </c>
      <c r="B34" s="23">
        <v>1694.584</v>
      </c>
      <c r="C34" s="23">
        <v>2216.494</v>
      </c>
      <c r="D34" s="23">
        <v>420.367</v>
      </c>
      <c r="E34" s="23">
        <v>2034.555</v>
      </c>
      <c r="F34" s="23">
        <v>188.802</v>
      </c>
      <c r="G34" s="23">
        <v>42.031</v>
      </c>
      <c r="H34" s="23">
        <v>112.34</v>
      </c>
      <c r="I34" s="23">
        <v>18.274</v>
      </c>
      <c r="J34" s="23">
        <v>85.135</v>
      </c>
      <c r="K34" s="23">
        <v>206.709</v>
      </c>
      <c r="L34" s="23">
        <v>-18.656</v>
      </c>
      <c r="M34" s="23">
        <v>134.592</v>
      </c>
      <c r="N34" s="24">
        <v>1806.067</v>
      </c>
      <c r="O34" s="23">
        <v>76.157</v>
      </c>
      <c r="P34" s="23">
        <v>34.334</v>
      </c>
      <c r="Q34" s="23">
        <v>276.984</v>
      </c>
      <c r="R34" s="23">
        <v>404.807</v>
      </c>
      <c r="S34" s="23">
        <v>209.029</v>
      </c>
      <c r="T34" s="23">
        <v>174.693</v>
      </c>
      <c r="U34" s="23">
        <v>704.665</v>
      </c>
      <c r="V34" s="23">
        <v>367.158</v>
      </c>
      <c r="W34" s="23">
        <v>-110.014</v>
      </c>
      <c r="X34" s="23">
        <v>474.756</v>
      </c>
      <c r="Y34" s="23">
        <v>145.851</v>
      </c>
      <c r="Z34" s="24">
        <v>347.459</v>
      </c>
      <c r="AA34" s="23">
        <v>336.006</v>
      </c>
      <c r="AB34" s="23">
        <v>3.197</v>
      </c>
      <c r="AC34" s="23">
        <v>-1016.111</v>
      </c>
      <c r="AD34" s="24">
        <f>B34+C34+D34+E34+F34+G34+H34+I34+J34+K34+L34+M34+N34+O34+P34+Q34+R34+S34+T34+U34+V34+W34+X34+Y34+Z34+AA34+AB34+AC34</f>
        <v>11370.265000000003</v>
      </c>
    </row>
    <row r="35" spans="1:30" ht="14.25">
      <c r="A35" s="22">
        <v>1994</v>
      </c>
      <c r="B35" s="23">
        <v>2127.155</v>
      </c>
      <c r="C35" s="23">
        <v>3810.079</v>
      </c>
      <c r="D35" s="23">
        <v>384.768</v>
      </c>
      <c r="E35" s="23">
        <v>20210.456</v>
      </c>
      <c r="F35" s="23">
        <v>189.08</v>
      </c>
      <c r="G35" s="23">
        <v>42.035</v>
      </c>
      <c r="H35" s="23">
        <v>128.983</v>
      </c>
      <c r="I35" s="23">
        <v>18.274</v>
      </c>
      <c r="J35" s="23">
        <v>150.79</v>
      </c>
      <c r="K35" s="23">
        <v>332.182</v>
      </c>
      <c r="L35" s="23">
        <v>-18.658</v>
      </c>
      <c r="M35" s="23">
        <v>184.592</v>
      </c>
      <c r="N35" s="24">
        <v>1820.947</v>
      </c>
      <c r="O35" s="23">
        <v>76.157</v>
      </c>
      <c r="P35" s="23">
        <v>11.307</v>
      </c>
      <c r="Q35" s="23">
        <v>284.982</v>
      </c>
      <c r="R35" s="23">
        <v>462.707</v>
      </c>
      <c r="S35" s="23">
        <v>200.619</v>
      </c>
      <c r="T35" s="23">
        <v>175.477</v>
      </c>
      <c r="U35" s="23">
        <v>749.913</v>
      </c>
      <c r="V35" s="23">
        <v>384.215</v>
      </c>
      <c r="W35" s="23">
        <v>-101.73</v>
      </c>
      <c r="X35" s="23">
        <v>504.211</v>
      </c>
      <c r="Y35" s="23">
        <v>145.861</v>
      </c>
      <c r="Z35" s="24">
        <v>786.833</v>
      </c>
      <c r="AA35" s="23">
        <v>448.683</v>
      </c>
      <c r="AB35" s="23">
        <v>3.197</v>
      </c>
      <c r="AC35" s="23">
        <v>51.823</v>
      </c>
      <c r="AD35" s="24">
        <f>B35+C35+D35+E35+F35+G35+H35+I35+J35+K35+L35+M35+N35+O35+P35+Q35+R35+S35+T35+U35+V35+W35+X35+Y35+Z35+AA35+AB35+AC35</f>
        <v>33564.937999999995</v>
      </c>
    </row>
    <row r="36" spans="1:30" ht="14.25">
      <c r="A36" s="22">
        <v>1995</v>
      </c>
      <c r="B36" s="23">
        <v>2287.893</v>
      </c>
      <c r="C36" s="23">
        <v>3826.866</v>
      </c>
      <c r="D36" s="23">
        <v>384.768</v>
      </c>
      <c r="E36" s="23">
        <v>5859.462</v>
      </c>
      <c r="F36" s="23">
        <v>189.08</v>
      </c>
      <c r="G36" s="23">
        <v>42.035</v>
      </c>
      <c r="H36" s="23">
        <v>128.195</v>
      </c>
      <c r="I36" s="23">
        <v>139.12</v>
      </c>
      <c r="J36" s="23">
        <v>151.848</v>
      </c>
      <c r="K36" s="23">
        <v>377.439</v>
      </c>
      <c r="L36" s="23">
        <v>0.912</v>
      </c>
      <c r="M36" s="23">
        <v>226.459</v>
      </c>
      <c r="N36" s="24">
        <v>2036.86</v>
      </c>
      <c r="O36" s="23">
        <v>-361.834</v>
      </c>
      <c r="P36" s="23">
        <v>113.071</v>
      </c>
      <c r="Q36" s="23">
        <v>517.229</v>
      </c>
      <c r="R36" s="23">
        <v>20215.25</v>
      </c>
      <c r="S36" s="23">
        <v>2602.33</v>
      </c>
      <c r="T36" s="23">
        <v>218.734</v>
      </c>
      <c r="U36" s="23">
        <v>750.382</v>
      </c>
      <c r="V36" s="23">
        <v>485.565</v>
      </c>
      <c r="W36" s="23">
        <v>-101.73</v>
      </c>
      <c r="X36" s="23">
        <v>705.414</v>
      </c>
      <c r="Y36" s="23">
        <v>147.831</v>
      </c>
      <c r="Z36" s="24">
        <v>1032.142</v>
      </c>
      <c r="AA36" s="23">
        <v>581.42</v>
      </c>
      <c r="AB36" s="23">
        <v>3.197</v>
      </c>
      <c r="AC36" s="23">
        <v>56.78</v>
      </c>
      <c r="AD36" s="24">
        <f>B36+C36+D36+E36+F36+G36+H36+I36+J36+K36+L36+M36+N36+O36+P36+Q36+R36+S36+T36+U36+V36+W36+X36+Y36+Z36+AA36+AB36+AC36</f>
        <v>42616.71799999999</v>
      </c>
    </row>
    <row r="37" spans="1:30" ht="14.25">
      <c r="A37" s="22">
        <v>1996</v>
      </c>
      <c r="B37" s="23">
        <v>4066.172</v>
      </c>
      <c r="C37" s="23">
        <v>7082.881</v>
      </c>
      <c r="D37" s="23">
        <v>772.365</v>
      </c>
      <c r="E37" s="23">
        <v>12074.653</v>
      </c>
      <c r="F37" s="23">
        <v>370.389</v>
      </c>
      <c r="G37" s="23">
        <v>82.916</v>
      </c>
      <c r="H37" s="23">
        <v>255.913</v>
      </c>
      <c r="I37" s="23">
        <v>290.082</v>
      </c>
      <c r="J37" s="23">
        <v>302.455</v>
      </c>
      <c r="K37" s="23">
        <v>1100.868</v>
      </c>
      <c r="L37" s="23">
        <v>-53.982</v>
      </c>
      <c r="M37" s="23">
        <v>713.939</v>
      </c>
      <c r="N37" s="24">
        <v>4463.43</v>
      </c>
      <c r="O37" s="23">
        <v>1602.329</v>
      </c>
      <c r="P37" s="23">
        <v>254.947</v>
      </c>
      <c r="Q37" s="23">
        <v>1018.042</v>
      </c>
      <c r="R37" s="23">
        <v>40467.608</v>
      </c>
      <c r="S37" s="23">
        <v>5191.099</v>
      </c>
      <c r="T37" s="23">
        <v>470.643</v>
      </c>
      <c r="U37" s="23">
        <v>1491.349</v>
      </c>
      <c r="V37" s="23">
        <v>949.991</v>
      </c>
      <c r="W37" s="23">
        <v>-199.566</v>
      </c>
      <c r="X37" s="23">
        <v>1543.687</v>
      </c>
      <c r="Y37" s="23">
        <v>258.497</v>
      </c>
      <c r="Z37" s="24">
        <v>2491.34</v>
      </c>
      <c r="AA37" s="23">
        <v>1328.415</v>
      </c>
      <c r="AB37" s="23">
        <v>-4.535</v>
      </c>
      <c r="AC37" s="23">
        <v>463.005</v>
      </c>
      <c r="AD37" s="24">
        <f>B37+C37+D37+E37+F37+G37+H37+I37+J37+K37+L37+M37+N37+O37+P37+Q37+R37+S37+T37+U37+V37+W37+X37+Y37+Z37+AA37+AB37+AC37</f>
        <v>88848.93199999999</v>
      </c>
    </row>
    <row r="38" spans="1:30" ht="14.25">
      <c r="A38" s="22">
        <v>1997</v>
      </c>
      <c r="B38" s="23">
        <v>5666.735</v>
      </c>
      <c r="C38" s="23">
        <v>11012.904</v>
      </c>
      <c r="D38" s="23">
        <v>1159.962</v>
      </c>
      <c r="E38" s="23">
        <v>18164.281</v>
      </c>
      <c r="F38" s="23">
        <v>543.834</v>
      </c>
      <c r="G38" s="23">
        <v>123.797</v>
      </c>
      <c r="H38" s="23">
        <v>456.169</v>
      </c>
      <c r="I38" s="23">
        <v>441.044</v>
      </c>
      <c r="J38" s="23">
        <v>453.062</v>
      </c>
      <c r="K38" s="23">
        <v>1873.589</v>
      </c>
      <c r="L38" s="23">
        <v>-108.276</v>
      </c>
      <c r="M38" s="23">
        <v>1264.822</v>
      </c>
      <c r="N38" s="24">
        <v>6950.543</v>
      </c>
      <c r="O38" s="23">
        <v>3566.492</v>
      </c>
      <c r="P38" s="23">
        <v>396.823</v>
      </c>
      <c r="Q38" s="23">
        <v>1519.503</v>
      </c>
      <c r="R38" s="23">
        <v>60900.173</v>
      </c>
      <c r="S38" s="23">
        <v>7780.93</v>
      </c>
      <c r="T38" s="23">
        <v>722.552</v>
      </c>
      <c r="U38" s="23">
        <v>2219.585</v>
      </c>
      <c r="V38" s="23">
        <v>1472.374</v>
      </c>
      <c r="W38" s="23">
        <v>-307.191</v>
      </c>
      <c r="X38" s="23">
        <v>2425.568</v>
      </c>
      <c r="Y38" s="23">
        <v>369.163</v>
      </c>
      <c r="Z38" s="24">
        <v>3959.427</v>
      </c>
      <c r="AA38" s="23">
        <v>2003.15</v>
      </c>
      <c r="AB38" s="23">
        <v>10.167</v>
      </c>
      <c r="AC38" s="23">
        <v>1039.973</v>
      </c>
      <c r="AD38" s="24">
        <f>B38+C38+D38+E38+F38+G38+H38+I38+J38+K38+L38+M38+N38+O38+P38+Q38+R38+S38+T38+U38+V38+W38+X38+Y38+Z38+AA38+AB38+AC38</f>
        <v>136081.15499999997</v>
      </c>
    </row>
    <row r="39" spans="1:30" ht="14.25">
      <c r="A39" s="22">
        <v>1998</v>
      </c>
      <c r="B39" s="23">
        <v>7808.735</v>
      </c>
      <c r="C39" s="23">
        <v>14666.064</v>
      </c>
      <c r="D39" s="23">
        <v>1547.559</v>
      </c>
      <c r="E39" s="23">
        <v>22534.188</v>
      </c>
      <c r="F39" s="23">
        <v>736.854</v>
      </c>
      <c r="G39" s="23">
        <v>158.424</v>
      </c>
      <c r="H39" s="23">
        <v>663.055</v>
      </c>
      <c r="I39" s="23">
        <v>592.006</v>
      </c>
      <c r="J39" s="23">
        <v>392.896</v>
      </c>
      <c r="K39" s="23">
        <v>2612.359</v>
      </c>
      <c r="L39" s="23">
        <v>-162.57</v>
      </c>
      <c r="M39" s="23">
        <v>1840.837</v>
      </c>
      <c r="N39" s="24">
        <v>9479.365</v>
      </c>
      <c r="O39" s="23">
        <v>5530.655</v>
      </c>
      <c r="P39" s="23">
        <v>567.241</v>
      </c>
      <c r="Q39" s="23">
        <v>2023.208</v>
      </c>
      <c r="R39" s="23">
        <v>81277.87</v>
      </c>
      <c r="S39" s="23">
        <v>10372.286</v>
      </c>
      <c r="T39" s="23">
        <v>974.277</v>
      </c>
      <c r="U39" s="23">
        <v>2962.615</v>
      </c>
      <c r="V39" s="23">
        <v>1963.9</v>
      </c>
      <c r="W39" s="23">
        <v>-405.027</v>
      </c>
      <c r="X39" s="23">
        <v>3329.662</v>
      </c>
      <c r="Y39" s="23">
        <v>481.715</v>
      </c>
      <c r="Z39" s="24">
        <v>5430.536</v>
      </c>
      <c r="AA39" s="23">
        <v>2368.3</v>
      </c>
      <c r="AB39" s="23">
        <v>-3.47</v>
      </c>
      <c r="AC39" s="23">
        <v>1657.086</v>
      </c>
      <c r="AD39" s="24">
        <f>B39+C39+D39+E39+F39+G39+H39+I39+J39+K39+L39+M39+N39+O39+P39+Q39+R39+S39+T39+U39+V39+W39+X39+Y39+Z39+AA39+AB39+AC39</f>
        <v>181400.62599999996</v>
      </c>
    </row>
    <row r="40" spans="1:30" ht="14.25">
      <c r="A40" s="22">
        <v>1999</v>
      </c>
      <c r="B40" s="23">
        <v>15617.471</v>
      </c>
      <c r="C40" s="23">
        <v>29332.128</v>
      </c>
      <c r="D40" s="23">
        <v>3095.119</v>
      </c>
      <c r="E40" s="23">
        <v>45068.376</v>
      </c>
      <c r="F40" s="23">
        <v>1473.707</v>
      </c>
      <c r="G40" s="23">
        <v>316.848</v>
      </c>
      <c r="H40" s="23">
        <v>1326.111</v>
      </c>
      <c r="I40" s="23">
        <v>1184.011</v>
      </c>
      <c r="J40" s="23">
        <v>785.793</v>
      </c>
      <c r="K40" s="23">
        <v>5224.718</v>
      </c>
      <c r="L40" s="23">
        <v>-325.139</v>
      </c>
      <c r="M40" s="23">
        <v>3681.673</v>
      </c>
      <c r="N40" s="24">
        <v>18958.73</v>
      </c>
      <c r="O40" s="23">
        <v>11061.31</v>
      </c>
      <c r="P40" s="23">
        <v>1134.481</v>
      </c>
      <c r="Q40" s="23">
        <v>4046.415</v>
      </c>
      <c r="R40" s="23">
        <v>162555.74</v>
      </c>
      <c r="S40" s="23">
        <v>20744.572</v>
      </c>
      <c r="T40" s="23">
        <v>1948.554</v>
      </c>
      <c r="U40" s="23">
        <v>5925.23</v>
      </c>
      <c r="V40" s="23">
        <v>3927.8</v>
      </c>
      <c r="W40" s="23">
        <v>-810.054</v>
      </c>
      <c r="X40" s="23">
        <v>6659.324</v>
      </c>
      <c r="Y40" s="23">
        <v>963.435</v>
      </c>
      <c r="Z40" s="24">
        <v>10861.073</v>
      </c>
      <c r="AA40" s="23">
        <v>4736.599</v>
      </c>
      <c r="AB40" s="23">
        <v>-6.939</v>
      </c>
      <c r="AC40" s="23">
        <v>3314.173</v>
      </c>
      <c r="AD40" s="24">
        <f>B40+C40+D40+E40+F40+G40+H40+I40+J40+K40+L40+M40+N40+O40+P40+Q40+R40+S40+T40+U40+V40+W40+X40+Y40+Z40+AA40+AB40+AC40</f>
        <v>362801.2589999999</v>
      </c>
    </row>
    <row r="41" spans="1:30" ht="14.25">
      <c r="A41" s="22">
        <v>2000</v>
      </c>
      <c r="B41" s="23">
        <v>17450.692</v>
      </c>
      <c r="C41" s="23">
        <v>32180.988</v>
      </c>
      <c r="D41" s="23">
        <v>3676.515</v>
      </c>
      <c r="E41" s="23">
        <v>51673.896</v>
      </c>
      <c r="F41" s="23">
        <v>1763.237</v>
      </c>
      <c r="G41" s="23">
        <v>368.939</v>
      </c>
      <c r="H41" s="23">
        <v>1636.695</v>
      </c>
      <c r="I41" s="23">
        <v>1410.454</v>
      </c>
      <c r="J41" s="23">
        <v>734.897</v>
      </c>
      <c r="K41" s="23">
        <v>6414.608</v>
      </c>
      <c r="L41" s="23">
        <v>-363.233</v>
      </c>
      <c r="M41" s="23">
        <v>4553.86</v>
      </c>
      <c r="N41" s="24">
        <v>23112.353</v>
      </c>
      <c r="O41" s="23">
        <v>14007.555</v>
      </c>
      <c r="P41" s="23">
        <v>1304.899</v>
      </c>
      <c r="Q41" s="23">
        <v>4652.738</v>
      </c>
      <c r="R41" s="23">
        <v>183040.187</v>
      </c>
      <c r="S41" s="23">
        <v>23435.577</v>
      </c>
      <c r="T41" s="23">
        <v>2199.17</v>
      </c>
      <c r="U41" s="23">
        <v>6689.081</v>
      </c>
      <c r="V41" s="23">
        <v>4300.663</v>
      </c>
      <c r="W41" s="23">
        <v>-965.252</v>
      </c>
      <c r="X41" s="23">
        <v>7779.284</v>
      </c>
      <c r="Y41" s="23">
        <v>1076.709</v>
      </c>
      <c r="Z41" s="24">
        <v>12357.896</v>
      </c>
      <c r="AA41" s="23">
        <v>5068.159</v>
      </c>
      <c r="AB41" s="23">
        <v>-20.576</v>
      </c>
      <c r="AC41" s="23">
        <v>4270.952</v>
      </c>
      <c r="AD41" s="24">
        <f>B41+C41+D41+E41+F41+G41+H41+I41+J41+K41+L41+M41+N41+O41+P41+Q41+R41+S41+T41+U41+V41+W41+X41+Y41+Z41+AA41+AB41+AC41</f>
        <v>413810.94299999997</v>
      </c>
    </row>
    <row r="42" spans="1:30" ht="14.25">
      <c r="A42" s="22">
        <v>2001</v>
      </c>
      <c r="B42" s="23">
        <v>17350.92</v>
      </c>
      <c r="C42" s="23">
        <v>42138.559799999995</v>
      </c>
      <c r="D42" s="23">
        <v>35517.1975</v>
      </c>
      <c r="E42" s="23">
        <v>50956.218</v>
      </c>
      <c r="F42" s="23">
        <v>1716.729</v>
      </c>
      <c r="G42" s="23">
        <v>362.1223</v>
      </c>
      <c r="H42" s="23">
        <v>1578.987</v>
      </c>
      <c r="I42" s="23">
        <v>1375.0221999999999</v>
      </c>
      <c r="J42" s="23">
        <v>755.9634</v>
      </c>
      <c r="K42" s="23">
        <v>6197.5152</v>
      </c>
      <c r="L42" s="23">
        <v>-379.9402</v>
      </c>
      <c r="M42" s="23">
        <v>4391.025</v>
      </c>
      <c r="N42" s="24">
        <v>22379.646399999998</v>
      </c>
      <c r="O42" s="23">
        <v>13416.2372</v>
      </c>
      <c r="P42" s="23">
        <v>1344.046</v>
      </c>
      <c r="Q42" s="23">
        <v>4792.32</v>
      </c>
      <c r="R42" s="23">
        <v>188531.393</v>
      </c>
      <c r="S42" s="23">
        <v>24138.644</v>
      </c>
      <c r="T42" s="23">
        <v>2265.145</v>
      </c>
      <c r="U42" s="23">
        <v>6889.753</v>
      </c>
      <c r="V42" s="23">
        <v>4429.683</v>
      </c>
      <c r="W42" s="23">
        <v>-1051.288</v>
      </c>
      <c r="X42" s="23">
        <v>7603.3354</v>
      </c>
      <c r="Y42" s="23">
        <v>1109.0103000000001</v>
      </c>
      <c r="Z42" s="24">
        <v>12670.918</v>
      </c>
      <c r="AA42" s="23">
        <v>5220.204</v>
      </c>
      <c r="AB42" s="23">
        <v>-21.1933</v>
      </c>
      <c r="AC42" s="23">
        <v>4398.978</v>
      </c>
      <c r="AD42" s="24">
        <f>B42+C42+D42+E42+F42+G42+H42+I42+J42+K42+L42+M42+N42+O42+P42+Q42+R42+S42+T42+U42+V42+W42+X42+Y42+Z42+AA42+AB42+AC42</f>
        <v>460077.15120000014</v>
      </c>
    </row>
    <row r="43" spans="1:30" ht="14.25">
      <c r="A43" s="22">
        <v>2002</v>
      </c>
      <c r="B43" s="23">
        <v>17350.92</v>
      </c>
      <c r="C43" s="23">
        <v>42138.559799999995</v>
      </c>
      <c r="D43" s="23">
        <v>35517.1975</v>
      </c>
      <c r="E43" s="23">
        <v>50956.218</v>
      </c>
      <c r="F43" s="23">
        <v>1716.729</v>
      </c>
      <c r="G43" s="23">
        <v>362.1223</v>
      </c>
      <c r="H43" s="23">
        <v>1587.987</v>
      </c>
      <c r="I43" s="23">
        <v>1375.0221999999999</v>
      </c>
      <c r="J43" s="23">
        <v>755.9634</v>
      </c>
      <c r="K43" s="23">
        <v>6197.5152</v>
      </c>
      <c r="L43" s="23">
        <v>-379.9402</v>
      </c>
      <c r="M43" s="23">
        <v>4391.025</v>
      </c>
      <c r="N43" s="24">
        <v>22379.646399999998</v>
      </c>
      <c r="O43" s="23">
        <v>13416.2372</v>
      </c>
      <c r="P43" s="23">
        <v>1344.046</v>
      </c>
      <c r="Q43" s="23">
        <v>4792.32</v>
      </c>
      <c r="R43" s="23">
        <v>188531.393</v>
      </c>
      <c r="S43" s="23">
        <v>24138.644</v>
      </c>
      <c r="T43" s="23">
        <v>2265.145</v>
      </c>
      <c r="U43" s="23">
        <v>6889.753</v>
      </c>
      <c r="V43" s="23">
        <v>4429.683</v>
      </c>
      <c r="W43" s="23">
        <v>-1051.288</v>
      </c>
      <c r="X43" s="23">
        <v>7603.3354</v>
      </c>
      <c r="Y43" s="23">
        <v>1109.0103000000001</v>
      </c>
      <c r="Z43" s="24">
        <v>12670.918</v>
      </c>
      <c r="AA43" s="23">
        <v>5220.204</v>
      </c>
      <c r="AB43" s="23">
        <v>-21.1933</v>
      </c>
      <c r="AC43" s="23">
        <v>4398.978</v>
      </c>
      <c r="AD43" s="24">
        <f>B43+C43+D43+E43+F43+G43+H43+I43+J43+K43+L43+M43+N43+O43+P43+Q43+R43+S43+T43+U43+V43+W43+X43+Y43+Z43+AA43+AB43+AC43</f>
        <v>460086.15120000014</v>
      </c>
    </row>
    <row r="44" spans="1:30" ht="14.25">
      <c r="A44" s="22">
        <v>2003</v>
      </c>
      <c r="B44" s="23">
        <v>22556.196</v>
      </c>
      <c r="C44" s="23">
        <v>54780.1264</v>
      </c>
      <c r="D44" s="23">
        <v>46172.357</v>
      </c>
      <c r="E44" s="23">
        <v>66243.083</v>
      </c>
      <c r="F44" s="23">
        <v>2231.748</v>
      </c>
      <c r="G44" s="23">
        <v>470.759</v>
      </c>
      <c r="H44" s="23">
        <v>2052.683</v>
      </c>
      <c r="I44" s="23">
        <v>1787.529</v>
      </c>
      <c r="J44" s="23">
        <v>982.7524000000001</v>
      </c>
      <c r="K44" s="23">
        <v>8056.769</v>
      </c>
      <c r="L44" s="23">
        <v>-493.9223</v>
      </c>
      <c r="M44" s="23">
        <v>5708.3324</v>
      </c>
      <c r="N44" s="24">
        <v>29093.5403</v>
      </c>
      <c r="O44" s="23">
        <v>17441.1083</v>
      </c>
      <c r="P44" s="23">
        <v>1747.259</v>
      </c>
      <c r="Q44" s="23">
        <v>6230.016</v>
      </c>
      <c r="R44" s="23">
        <v>245090.81</v>
      </c>
      <c r="S44" s="23">
        <v>31380.238</v>
      </c>
      <c r="T44" s="23">
        <v>2944.689</v>
      </c>
      <c r="U44" s="23">
        <v>8956.679</v>
      </c>
      <c r="V44" s="23">
        <v>5758.588</v>
      </c>
      <c r="W44" s="23">
        <v>-1366.675</v>
      </c>
      <c r="X44" s="23">
        <v>9884.336</v>
      </c>
      <c r="Y44" s="23">
        <v>1441.7133999999999</v>
      </c>
      <c r="Z44" s="24">
        <v>16472.193199999998</v>
      </c>
      <c r="AA44" s="23">
        <v>6786.2649</v>
      </c>
      <c r="AB44" s="23">
        <v>-27.551299999999998</v>
      </c>
      <c r="AC44" s="23">
        <v>5718.671</v>
      </c>
      <c r="AD44" s="24">
        <f>B44+C44+D44+E44+F44+G44+H44+I44+J44+K44+L44+M44+N44+O44+P44+Q44+R44+S44+T44+U44+V44+W44+X44+Y44+Z44+AA44+AB44+AC44</f>
        <v>598100.2926999998</v>
      </c>
    </row>
    <row r="45" spans="1:30" ht="14.25">
      <c r="A45" s="22">
        <v>2004</v>
      </c>
      <c r="B45" s="23">
        <v>27067.4346</v>
      </c>
      <c r="C45" s="23">
        <v>65736.1517</v>
      </c>
      <c r="D45" s="23">
        <v>55406.828</v>
      </c>
      <c r="E45" s="23">
        <v>79491.69959999999</v>
      </c>
      <c r="F45" s="23">
        <v>2678.097</v>
      </c>
      <c r="G45" s="23">
        <v>564.9106999999999</v>
      </c>
      <c r="H45" s="23">
        <v>2463.2196</v>
      </c>
      <c r="I45" s="23">
        <v>2145.0346</v>
      </c>
      <c r="J45" s="23">
        <v>1179.3029</v>
      </c>
      <c r="K45" s="23">
        <v>9668.123599999999</v>
      </c>
      <c r="L45" s="23">
        <v>-592.7068</v>
      </c>
      <c r="M45" s="23">
        <v>6849.9989000000005</v>
      </c>
      <c r="N45" s="24">
        <v>34912.205200000004</v>
      </c>
      <c r="O45" s="23">
        <v>20929.33</v>
      </c>
      <c r="P45" s="23">
        <v>2096.7118</v>
      </c>
      <c r="Q45" s="23">
        <v>7476.0194</v>
      </c>
      <c r="R45" s="23">
        <v>294108.9725</v>
      </c>
      <c r="S45" s="23">
        <v>37656.2851</v>
      </c>
      <c r="T45" s="23">
        <v>3533.6263</v>
      </c>
      <c r="U45" s="23">
        <v>10748.0154</v>
      </c>
      <c r="V45" s="23">
        <v>6910.3054</v>
      </c>
      <c r="W45" s="23">
        <v>-1640.0094</v>
      </c>
      <c r="X45" s="23">
        <v>11861.2032</v>
      </c>
      <c r="Y45" s="23">
        <v>1730.0561</v>
      </c>
      <c r="Z45" s="24">
        <v>19766.6318</v>
      </c>
      <c r="AA45" s="23">
        <v>8143.517900000001</v>
      </c>
      <c r="AB45" s="23">
        <v>-33.0616</v>
      </c>
      <c r="AC45" s="23">
        <v>6862.405</v>
      </c>
      <c r="AD45" s="24">
        <f>B45+C45+D45+E45+F45+G45+H45+I45+J45+K45+L45+M45+N45+O45+P45+Q45+R45+S45+T45+U45+V45+W45+X45+Y45+Z45+AA45+AB45+AC45</f>
        <v>717720.3085</v>
      </c>
    </row>
    <row r="46" spans="1:30" ht="14.25">
      <c r="A46" s="22">
        <v>2005</v>
      </c>
      <c r="B46" s="23">
        <v>35187.665</v>
      </c>
      <c r="C46" s="23">
        <v>85456.9972</v>
      </c>
      <c r="D46" s="23">
        <v>72028.8765</v>
      </c>
      <c r="E46" s="23">
        <v>103339.2095</v>
      </c>
      <c r="F46" s="23">
        <v>3481.5261</v>
      </c>
      <c r="G46" s="23">
        <v>734.3839</v>
      </c>
      <c r="H46" s="23">
        <v>3202.1855</v>
      </c>
      <c r="I46" s="23">
        <v>2788.5449</v>
      </c>
      <c r="J46" s="23">
        <v>1533.0937</v>
      </c>
      <c r="K46" s="23">
        <v>12568.5607</v>
      </c>
      <c r="L46" s="23">
        <v>-770.5188</v>
      </c>
      <c r="M46" s="23">
        <v>8904.9985</v>
      </c>
      <c r="N46" s="24">
        <v>45385.866700000006</v>
      </c>
      <c r="O46" s="23">
        <v>27208.1289</v>
      </c>
      <c r="P46" s="23">
        <v>2725.7252999999996</v>
      </c>
      <c r="Q46" s="23">
        <v>9718.8253</v>
      </c>
      <c r="R46" s="23">
        <v>382341.6642</v>
      </c>
      <c r="S46" s="23">
        <v>48953.1707</v>
      </c>
      <c r="T46" s="23">
        <v>4593.7142</v>
      </c>
      <c r="U46" s="23">
        <v>13972.42</v>
      </c>
      <c r="V46" s="23">
        <v>8983.397</v>
      </c>
      <c r="W46" s="23">
        <v>-2132.0122</v>
      </c>
      <c r="X46" s="23">
        <v>15419.564199999999</v>
      </c>
      <c r="Y46" s="23">
        <v>2249.0729</v>
      </c>
      <c r="Z46" s="24">
        <v>25696.6214</v>
      </c>
      <c r="AA46" s="23">
        <v>10586.573199999999</v>
      </c>
      <c r="AB46" s="23">
        <v>-42.98</v>
      </c>
      <c r="AC46" s="23">
        <v>8921.126400000001</v>
      </c>
      <c r="AD46" s="24">
        <f>B46+C46+D46+E46+F46+G46+H46+I46+J46+K46+L46+M46+N46+O46+P46+Q46+R46+S46+T46+U46+V46+W46+X46+Y46+Z46+AA46+AB46+AC46</f>
        <v>933036.4009000001</v>
      </c>
    </row>
    <row r="47" spans="1:30" ht="14.25">
      <c r="A47" s="22">
        <v>2006</v>
      </c>
      <c r="B47" s="23">
        <v>56300.26396799999</v>
      </c>
      <c r="C47" s="23">
        <v>136731.1954944</v>
      </c>
      <c r="D47" s="23">
        <v>115246.20232320002</v>
      </c>
      <c r="E47" s="23">
        <v>165342.73516799998</v>
      </c>
      <c r="F47" s="23">
        <v>5570.441760000001</v>
      </c>
      <c r="G47" s="23">
        <v>1175.0142144000001</v>
      </c>
      <c r="H47" s="23">
        <v>5123.496768000001</v>
      </c>
      <c r="I47" s="23">
        <v>4461.671884800001</v>
      </c>
      <c r="J47" s="23">
        <v>2452.9499904</v>
      </c>
      <c r="K47" s="23">
        <v>20109.697171200005</v>
      </c>
      <c r="L47" s="23">
        <v>-1232.8300608000002</v>
      </c>
      <c r="M47" s="23">
        <v>14247.997670400002</v>
      </c>
      <c r="N47" s="24">
        <v>72617.38673279999</v>
      </c>
      <c r="O47" s="23">
        <v>43533.006316800005</v>
      </c>
      <c r="P47" s="23">
        <v>4361.160460800001</v>
      </c>
      <c r="Q47" s="23">
        <v>15550.120435200004</v>
      </c>
      <c r="R47" s="23">
        <v>611746.6627584001</v>
      </c>
      <c r="S47" s="23">
        <v>78325.07304959999</v>
      </c>
      <c r="T47" s="23">
        <v>7349.9427456</v>
      </c>
      <c r="U47" s="23">
        <v>22355.872032000007</v>
      </c>
      <c r="V47" s="23">
        <v>14373.435148800001</v>
      </c>
      <c r="W47" s="23">
        <v>-3411.2195519999996</v>
      </c>
      <c r="X47" s="23">
        <v>24671.302656000003</v>
      </c>
      <c r="Y47" s="23">
        <v>3598.5166464000004</v>
      </c>
      <c r="Z47" s="24">
        <v>41114.5942272</v>
      </c>
      <c r="AA47" s="23">
        <v>16938.5171904</v>
      </c>
      <c r="AB47" s="23">
        <v>-68.7680448</v>
      </c>
      <c r="AC47" s="23">
        <v>14273.802316800002</v>
      </c>
      <c r="AD47" s="24">
        <f>B47+C47+D47+E47+F47+G47+H47+I47+J47+K47+L47+M47+N47+O47+P47+Q47+R47+S47+T47+U47+V47+W47+X47+Y47+Z47+AA47+AB47+AC47</f>
        <v>1492858.241472</v>
      </c>
    </row>
    <row r="48" spans="1:30" ht="14.25">
      <c r="A48" s="22">
        <v>2007</v>
      </c>
      <c r="B48" s="23">
        <v>76005.336</v>
      </c>
      <c r="C48" s="23">
        <v>183219.8108</v>
      </c>
      <c r="D48" s="23">
        <v>153276.1189</v>
      </c>
      <c r="E48" s="23">
        <v>223212.6925</v>
      </c>
      <c r="F48" s="23">
        <v>7352.983200000001</v>
      </c>
      <c r="G48" s="23">
        <v>1539.2686</v>
      </c>
      <c r="H48" s="23">
        <v>6865.4856</v>
      </c>
      <c r="I48" s="23">
        <v>5800.1726</v>
      </c>
      <c r="J48" s="23">
        <v>3213.3651</v>
      </c>
      <c r="K48" s="23">
        <v>26142.6062</v>
      </c>
      <c r="L48" s="23">
        <v>-1417.7546</v>
      </c>
      <c r="M48" s="23">
        <v>18237.437100000003</v>
      </c>
      <c r="N48" s="24">
        <v>94402.6027</v>
      </c>
      <c r="O48" s="23">
        <v>57463.568799999994</v>
      </c>
      <c r="P48" s="23">
        <v>5669.5288</v>
      </c>
      <c r="Q48" s="23">
        <v>16016.624099999999</v>
      </c>
      <c r="R48" s="23">
        <v>789153.775</v>
      </c>
      <c r="S48" s="23">
        <v>100256.03940000001</v>
      </c>
      <c r="T48" s="23">
        <v>9554.9255</v>
      </c>
      <c r="U48" s="23">
        <v>29062.3336</v>
      </c>
      <c r="V48" s="23">
        <v>16492.3072</v>
      </c>
      <c r="W48" s="23">
        <v>-3445.3316</v>
      </c>
      <c r="X48" s="23">
        <v>27138.4322</v>
      </c>
      <c r="Y48" s="23">
        <v>3958.3682000000003</v>
      </c>
      <c r="Z48" s="24">
        <v>45226.0536</v>
      </c>
      <c r="AA48" s="23">
        <v>18632.368899999998</v>
      </c>
      <c r="AB48" s="23">
        <v>-6.8768</v>
      </c>
      <c r="AC48" s="23">
        <v>15701.1822</v>
      </c>
      <c r="AD48" s="24">
        <f>B48+C48+D48+E48+F48+G48+H48+I48+J48+K48+L48+M48+N48+O48+P48+Q48+R48+S48+T48+U48+V48+W48+X48+Y48+Z48+AA48+AB48+AC48</f>
        <v>1928723.4237999998</v>
      </c>
    </row>
    <row r="49" spans="1:30" ht="14.25">
      <c r="A49" s="22">
        <v>2008</v>
      </c>
      <c r="B49" s="23">
        <v>68801.80073312693</v>
      </c>
      <c r="C49" s="23">
        <v>166609.01381541922</v>
      </c>
      <c r="D49" s="23">
        <v>140021.21314828287</v>
      </c>
      <c r="E49" s="23">
        <v>202057.29610981068</v>
      </c>
      <c r="F49" s="23">
        <v>6748.269680979032</v>
      </c>
      <c r="G49" s="23">
        <v>1419.3069520497627</v>
      </c>
      <c r="H49" s="23">
        <v>6243.05757193385</v>
      </c>
      <c r="I49" s="23">
        <v>5373.503155462232</v>
      </c>
      <c r="J49" s="23">
        <v>2962.933693203249</v>
      </c>
      <c r="K49" s="23">
        <v>24219.51448895034</v>
      </c>
      <c r="L49" s="23">
        <v>-1419.3892926851008</v>
      </c>
      <c r="M49" s="23">
        <v>17059.090601736705</v>
      </c>
      <c r="N49" s="23">
        <v>87458.19690875143</v>
      </c>
      <c r="O49" s="23">
        <v>52737.73230531114</v>
      </c>
      <c r="P49" s="23">
        <v>5252.457677263591</v>
      </c>
      <c r="Q49" s="23">
        <v>17243.38550097713</v>
      </c>
      <c r="R49" s="23">
        <v>734606.1922833534</v>
      </c>
      <c r="S49" s="23">
        <v>93778.38727721447</v>
      </c>
      <c r="T49" s="23">
        <v>8852.049986707976</v>
      </c>
      <c r="U49" s="23">
        <v>26924.633906057024</v>
      </c>
      <c r="V49" s="23">
        <v>16535.374344057553</v>
      </c>
      <c r="W49" s="23">
        <v>-3758.543972057757</v>
      </c>
      <c r="X49" s="23">
        <v>27968.489978616573</v>
      </c>
      <c r="Y49" s="23">
        <v>4079.4391039758993</v>
      </c>
      <c r="Z49" s="23">
        <v>46609.339678863376</v>
      </c>
      <c r="AA49" s="23">
        <v>19202.259349207456</v>
      </c>
      <c r="AB49" s="23">
        <v>-53.64033215453421</v>
      </c>
      <c r="AC49" s="23">
        <v>16181.419479584849</v>
      </c>
      <c r="AD49" s="24">
        <v>1793712.7841339996</v>
      </c>
    </row>
    <row r="50" spans="1:30" ht="15" thickBot="1">
      <c r="A50" s="25" t="s">
        <v>62</v>
      </c>
      <c r="B50" s="26">
        <v>57793.51261582662</v>
      </c>
      <c r="C50" s="26">
        <v>139951.57160495213</v>
      </c>
      <c r="D50" s="26">
        <v>117617.8190445576</v>
      </c>
      <c r="E50" s="26">
        <v>169728.12873224096</v>
      </c>
      <c r="F50" s="26">
        <v>5668.546532022387</v>
      </c>
      <c r="G50" s="26">
        <v>1192.2178397218006</v>
      </c>
      <c r="H50" s="26">
        <v>5244.1683604244345</v>
      </c>
      <c r="I50" s="26">
        <v>4513.742650588275</v>
      </c>
      <c r="J50" s="26">
        <v>2488.864302290729</v>
      </c>
      <c r="K50" s="26">
        <v>20344.392170718285</v>
      </c>
      <c r="L50" s="26">
        <v>-1192.2870058554847</v>
      </c>
      <c r="M50" s="26">
        <v>14329.636105458832</v>
      </c>
      <c r="N50" s="26">
        <v>73464.8854033512</v>
      </c>
      <c r="O50" s="27">
        <v>44299.695136461356</v>
      </c>
      <c r="P50" s="26">
        <v>4412.064448901416</v>
      </c>
      <c r="Q50" s="26">
        <v>14484.443820820788</v>
      </c>
      <c r="R50" s="26">
        <v>617069.2015180169</v>
      </c>
      <c r="S50" s="26">
        <v>78773.84531286015</v>
      </c>
      <c r="T50" s="26">
        <v>7435.721988834699</v>
      </c>
      <c r="U50" s="26">
        <v>22616.6924810879</v>
      </c>
      <c r="V50" s="26">
        <v>13889.714449008343</v>
      </c>
      <c r="W50" s="26">
        <v>-3157.176936528516</v>
      </c>
      <c r="X50" s="26">
        <v>23493.531582037922</v>
      </c>
      <c r="Y50" s="26">
        <v>3426.7288473397557</v>
      </c>
      <c r="Z50" s="26">
        <v>39151.84533024523</v>
      </c>
      <c r="AA50" s="26">
        <v>16129.897853334263</v>
      </c>
      <c r="AB50" s="26">
        <v>-45.05787900980873</v>
      </c>
      <c r="AC50" s="26">
        <v>13592.392362851273</v>
      </c>
      <c r="AD50" s="26">
        <v>1506718.7386725596</v>
      </c>
    </row>
    <row r="51" s="28" customFormat="1" ht="12.75">
      <c r="A51" s="28" t="s">
        <v>63</v>
      </c>
    </row>
    <row r="52" spans="1:30" s="28" customFormat="1" ht="12.75">
      <c r="A52" s="29" t="s">
        <v>64</v>
      </c>
      <c r="B52" s="30"/>
      <c r="C52" s="30"/>
      <c r="D52" s="30"/>
      <c r="E52" s="30"/>
      <c r="F52" s="30"/>
      <c r="G52" s="30"/>
      <c r="H52" s="30"/>
      <c r="AD52" s="31"/>
    </row>
  </sheetData>
  <sheetProtection/>
  <mergeCells count="12">
    <mergeCell ref="A2:N2"/>
    <mergeCell ref="O2:Z2"/>
    <mergeCell ref="AA2:AD2"/>
    <mergeCell ref="A3:N3"/>
    <mergeCell ref="O3:Z3"/>
    <mergeCell ref="AA3:AD3"/>
    <mergeCell ref="A4:N4"/>
    <mergeCell ref="O4:Z4"/>
    <mergeCell ref="AA4:AD4"/>
    <mergeCell ref="A5:N5"/>
    <mergeCell ref="O5:Z5"/>
    <mergeCell ref="AA5:AD5"/>
  </mergeCells>
  <printOptions horizontalCentered="1"/>
  <pageMargins left="0" right="0" top="0" bottom="0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Bank of Nigeria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2010-07-18T21:07:53Z</dcterms:created>
  <dcterms:modified xsi:type="dcterms:W3CDTF">2010-08-27T14:25:50Z</dcterms:modified>
  <cp:category/>
  <cp:version/>
  <cp:contentType/>
  <cp:contentStatus/>
</cp:coreProperties>
</file>